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<sst xmlns="http://schemas.openxmlformats.org/spreadsheetml/2006/main" count="939" uniqueCount="262">
  <si>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</si>
  <si>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</si>
  <si>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</si>
  <si>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</si>
  <si>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</si>
  <si>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</si>
  <si>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</si>
  <si>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</si>
  <si>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</si>
  <si>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</si>
  <si>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</si>
  <si>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</si>
  <si>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</si>
  <si>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</si>
  <si>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</si>
  <si>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</si>
  <si>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</si>
  <si>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</si>
  <si>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</si>
  <si>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</si>
  <si>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</si>
  <si>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</si>
  <si>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</si>
  <si>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</si>
  <si>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</si>
  <si>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</si>
  <si>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</si>
  <si>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</si>
  <si>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</si>
  <si>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</si>
  <si>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</si>
  <si>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</si>
  <si>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</si>
  <si>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</si>
  <si>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</si>
  <si>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</si>
  <si>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</si>
  <si>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</si>
  <si>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</si>
  <si>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</si>
  <si>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</si>
  <si>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</si>
  <si>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</si>
  <si>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</si>
  <si>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</si>
  <si>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</si>
  <si>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</si>
  <si>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</si>
  <si>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</si>
  <si>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</si>
  <si>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</si>
  <si>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</si>
  <si>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</si>
  <si>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</si>
  <si>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</si>
  <si>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</si>
  <si>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</si>
  <si>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</si>
  <si>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</si>
  <si>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</si>
  <si>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</si>
  <si>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</si>
  <si>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</si>
  <si>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</si>
  <si>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</si>
  <si>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</si>
  <si>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</si>
  <si>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</si>
  <si>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</si>
  <si>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</si>
  <si>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</si>
  <si>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</si>
  <si>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</si>
  <si>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</si>
  <si>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</si>
  <si>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</si>
  <si>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</si>
  <si>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</si>
  <si>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</si>
  <si>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</si>
  <si>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</si>
  <si>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</si>
  <si>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</si>
  <si>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</si>
  <si>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</si>
  <si>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</si>
  <si>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</si>
  <si>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</si>
  <si>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</si>
  <si>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</si>
  <si>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</si>
  <si>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</si>
  <si>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</si>
  <si>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</si>
  <si>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</si>
  <si>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</si>
  <si>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</si>
  <si>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</si>
  <si>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</si>
  <si>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</si>
  <si>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</si>
  <si>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</si>
  <si>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</si>
  <si>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</si>
  <si>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</si>
  <si>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</si>
  <si>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</si>
  <si>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</si>
  <si>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</si>
  <si>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</si>
  <si>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</si>
  <si>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</si>
  <si>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</si>
  <si>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</si>
  <si>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</si>
  <si>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</si>
  <si>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</si>
  <si>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</si>
  <si>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</si>
  <si>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</si>
  <si>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</si>
  <si>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</si>
  <si>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</si>
  <si>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</si>
  <si>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</si>
  <si>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</si>
  <si>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</si>
  <si>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</si>
  <si>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</si>
  <si>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</si>
  <si>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</si>
  <si>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</si>
  <si>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</si>
  <si>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</si>
  <si>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</si>
  <si>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</si>
  <si>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</si>
  <si>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</si>
  <si>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</si>
  <si>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</si>
  <si>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</si>
  <si>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</si>
  <si>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</si>
  <si>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</si>
  <si>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</si>
  <si>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</si>
  <si>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</si>
  <si>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</si>
  <si>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</si>
  <si>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</si>
  <si>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</si>
  <si>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</si>
  <si>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</si>
  <si>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</si>
  <si>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</si>
  <si>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</si>
  <si>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</si>
  <si>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</si>
  <si>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</si>
  <si>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</si>
  <si>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</si>
  <si>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</si>
  <si>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</si>
  <si>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</si>
  <si>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</si>
  <si>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</si>
  <si>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</si>
  <si>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</si>
  <si>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</si>
  <si>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</si>
  <si>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</si>
  <si>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</si>
  <si>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</si>
  <si>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</si>
  <si>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</si>
  <si>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</si>
  <si>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</si>
  <si>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</si>
  <si>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</si>
  <si>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</si>
  <si>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</si>
  <si>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</si>
  <si>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</si>
  <si>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</si>
  <si>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</si>
  <si>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</si>
  <si>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</si>
  <si>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</si>
  <si>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</si>
  <si>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</si>
  <si>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</si>
  <si>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</si>
  <si>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</si>
  <si>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</si>
  <si>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</si>
  <si>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</si>
  <si>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</si>
  <si>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</si>
  <si>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</si>
  <si>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</si>
  <si>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</si>
  <si>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</si>
  <si>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</si>
  <si>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</si>
  <si>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</si>
  <si>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</si>
  <si>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</si>
  <si>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</si>
  <si>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</si>
  <si>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</si>
  <si>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</si>
  <si>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</si>
  <si>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</si>
  <si>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</si>
  <si>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</si>
  <si>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</si>
  <si>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</si>
  <si>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</si>
  <si>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</si>
  <si>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</si>
  <si>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</si>
  <si>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</si>
  <si>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</si>
  <si>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</si>
  <si>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</si>
  <si>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</si>
  <si>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</si>
  <si>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</si>
  <si>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</si>
  <si>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</si>
  <si>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</si>
  <si>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</si>
  <si>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</si>
  <si>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</si>
  <si>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</si>
  <si>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</si>
  <si>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</si>
  <si>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</si>
  <si>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</si>
  <si>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</si>
  <si>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</si>
  <si>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</si>
  <si>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</si>
  <si>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Zu2  kg</t>
  </si>
  <si>
    <t>Ja 1  ks</t>
  </si>
  <si>
    <t>HRON č. 8</t>
  </si>
  <si>
    <t>Chovné potoky</t>
  </si>
  <si>
    <t xml:space="preserve">Zolná </t>
  </si>
  <si>
    <t>Zarybňovací plán rybárskych revírov MsO SRZ Banská Bystrica - 2013</t>
  </si>
  <si>
    <t>ZV Badín</t>
  </si>
  <si>
    <t>Pp r ks</t>
  </si>
  <si>
    <t>HRON č. 9 a ( CH a P)</t>
  </si>
  <si>
    <t>HRON č. 9 b</t>
  </si>
  <si>
    <t>Pd 1 ks</t>
  </si>
  <si>
    <t>Li2  kg</t>
  </si>
  <si>
    <t>Hl 2 ks</t>
  </si>
  <si>
    <t>Pds 1 ks</t>
  </si>
  <si>
    <t>K4+ kg</t>
  </si>
  <si>
    <t>L2,3 kg</t>
  </si>
  <si>
    <t>SPOLU eur</t>
  </si>
  <si>
    <t>PL2 kg</t>
  </si>
  <si>
    <t>U mon.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</si>
</sst>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26" fillId="11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1" fontId="27" fillId="12" borderId="1" xfId="0" applyNumberFormat="1" applyFont="1" applyFill="1" applyBorder="1" applyAlignment="1">
      <alignment vertical="top" wrapText="1"/>
    </xf>
    <xf numFmtId="1" fontId="27" fillId="12" borderId="21" xfId="0" applyNumberFormat="1" applyFont="1" applyFill="1" applyBorder="1" applyAlignment="1">
      <alignment vertical="top" wrapText="1"/>
    </xf>
    <xf numFmtId="2" fontId="27" fillId="12" borderId="1" xfId="0" applyNumberFormat="1" applyFont="1" applyFill="1" applyBorder="1" applyAlignment="1">
      <alignment vertical="top" wrapText="1"/>
    </xf>
    <xf numFmtId="0" fontId="27" fillId="12" borderId="1" xfId="0" applyFont="1" applyFill="1" applyBorder="1" applyAlignment="1">
      <alignment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11" borderId="1" xfId="0" applyFont="1" applyFill="1" applyBorder="1" applyAlignment="1">
      <alignment wrapText="1"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1" fontId="25" fillId="11" borderId="21" xfId="0" applyNumberFormat="1" applyFont="1" applyFill="1" applyBorder="1" applyAlignment="1">
      <alignment vertical="top" wrapText="1"/>
    </xf>
    <xf numFmtId="1" fontId="28" fillId="12" borderId="1" xfId="0" applyNumberFormat="1" applyFont="1" applyFill="1" applyBorder="1" applyAlignment="1">
      <alignment vertical="top" wrapText="1"/>
    </xf>
    <xf numFmtId="1" fontId="25" fillId="12" borderId="1" xfId="0" applyNumberFormat="1" applyFont="1" applyFill="1" applyBorder="1" applyAlignment="1">
      <alignment vertical="top" wrapText="1"/>
    </xf>
    <xf numFmtId="2" fontId="25" fillId="11" borderId="1" xfId="0" applyNumberFormat="1" applyFont="1" applyFill="1" applyBorder="1" applyAlignment="1">
      <alignment vertical="top" wrapText="1"/>
    </xf>
    <xf numFmtId="0" fontId="25" fillId="11" borderId="1" xfId="0" applyFont="1" applyFill="1" applyBorder="1" applyAlignment="1">
      <alignment/>
    </xf>
    <xf numFmtId="0" fontId="4" fillId="11" borderId="0" xfId="0" applyFont="1" applyFill="1" applyAlignment="1">
      <alignment/>
    </xf>
    <xf numFmtId="1" fontId="25" fillId="11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textRotation="180" shrinkToFit="1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43" t="s">
        <v>143</v>
      </c>
      <c r="B4" s="143"/>
      <c r="C4" s="143"/>
      <c r="D4" s="143"/>
      <c r="E4" s="143"/>
      <c r="F4" s="92"/>
      <c r="G4" s="92"/>
      <c r="H4" s="143" t="s">
        <v>141</v>
      </c>
      <c r="I4" s="143"/>
      <c r="J4" s="143"/>
      <c r="K4" s="143" t="s">
        <v>142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 t="s">
        <v>144</v>
      </c>
      <c r="Y4" s="143"/>
      <c r="Z4" s="143"/>
      <c r="AA4" s="143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36" t="s">
        <v>3</v>
      </c>
      <c r="B6" s="136">
        <v>2</v>
      </c>
      <c r="C6" s="59" t="s">
        <v>96</v>
      </c>
      <c r="D6" s="125" t="s">
        <v>4</v>
      </c>
      <c r="E6" s="125" t="s">
        <v>5</v>
      </c>
      <c r="F6" s="135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36"/>
      <c r="B7" s="136"/>
      <c r="C7" s="59" t="s">
        <v>95</v>
      </c>
      <c r="D7" s="125"/>
      <c r="E7" s="125"/>
      <c r="F7" s="135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36" t="s">
        <v>23</v>
      </c>
      <c r="B8" s="136">
        <v>2</v>
      </c>
      <c r="C8" s="59" t="s">
        <v>102</v>
      </c>
      <c r="D8" s="125" t="s">
        <v>4</v>
      </c>
      <c r="E8" s="125" t="s">
        <v>10</v>
      </c>
      <c r="F8" s="135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36"/>
      <c r="B9" s="136"/>
      <c r="C9" s="59" t="s">
        <v>97</v>
      </c>
      <c r="D9" s="125"/>
      <c r="E9" s="125" t="s">
        <v>10</v>
      </c>
      <c r="F9" s="135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36"/>
      <c r="B10" s="136"/>
      <c r="C10" s="59" t="s">
        <v>98</v>
      </c>
      <c r="D10" s="125"/>
      <c r="E10" s="125"/>
      <c r="F10" s="135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36"/>
      <c r="B11" s="136"/>
      <c r="C11" s="59" t="s">
        <v>99</v>
      </c>
      <c r="D11" s="125"/>
      <c r="E11" s="125"/>
      <c r="F11" s="135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36"/>
      <c r="B12" s="136"/>
      <c r="C12" s="59" t="s">
        <v>100</v>
      </c>
      <c r="D12" s="125"/>
      <c r="E12" s="125"/>
      <c r="F12" s="135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36"/>
      <c r="B13" s="136"/>
      <c r="C13" s="59" t="s">
        <v>101</v>
      </c>
      <c r="D13" s="125"/>
      <c r="E13" s="125"/>
      <c r="F13" s="135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36" t="s">
        <v>9</v>
      </c>
      <c r="B14" s="95">
        <v>3</v>
      </c>
      <c r="C14" s="59" t="s">
        <v>116</v>
      </c>
      <c r="D14" s="125" t="s">
        <v>4</v>
      </c>
      <c r="E14" s="125" t="s">
        <v>10</v>
      </c>
      <c r="F14" s="137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36"/>
      <c r="B15" s="95">
        <v>3</v>
      </c>
      <c r="C15" s="59" t="s">
        <v>104</v>
      </c>
      <c r="D15" s="125"/>
      <c r="E15" s="125"/>
      <c r="F15" s="137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36"/>
      <c r="B16" s="95">
        <v>3</v>
      </c>
      <c r="C16" s="59" t="s">
        <v>105</v>
      </c>
      <c r="D16" s="125"/>
      <c r="E16" s="125"/>
      <c r="F16" s="137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36"/>
      <c r="B17" s="95">
        <v>3</v>
      </c>
      <c r="C17" s="59" t="s">
        <v>106</v>
      </c>
      <c r="D17" s="125"/>
      <c r="E17" s="125"/>
      <c r="F17" s="137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36"/>
      <c r="B18" s="95">
        <v>3</v>
      </c>
      <c r="C18" s="59" t="s">
        <v>107</v>
      </c>
      <c r="D18" s="125"/>
      <c r="E18" s="125"/>
      <c r="F18" s="137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36"/>
      <c r="B19" s="95"/>
      <c r="C19" s="59" t="s">
        <v>108</v>
      </c>
      <c r="D19" s="125"/>
      <c r="E19" s="125"/>
      <c r="F19" s="137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36"/>
      <c r="B20" s="95"/>
      <c r="C20" s="59" t="s">
        <v>109</v>
      </c>
      <c r="D20" s="125"/>
      <c r="E20" s="125"/>
      <c r="F20" s="137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36"/>
      <c r="B21" s="95">
        <v>3</v>
      </c>
      <c r="C21" s="59" t="s">
        <v>110</v>
      </c>
      <c r="D21" s="125"/>
      <c r="E21" s="125"/>
      <c r="F21" s="137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36"/>
      <c r="B22" s="95">
        <v>3</v>
      </c>
      <c r="C22" s="59" t="s">
        <v>111</v>
      </c>
      <c r="D22" s="125"/>
      <c r="E22" s="125"/>
      <c r="F22" s="137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36"/>
      <c r="B23" s="95">
        <v>2</v>
      </c>
      <c r="C23" s="59" t="s">
        <v>112</v>
      </c>
      <c r="D23" s="125"/>
      <c r="E23" s="125"/>
      <c r="F23" s="137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36"/>
      <c r="B24" s="95">
        <v>2</v>
      </c>
      <c r="C24" s="59" t="s">
        <v>113</v>
      </c>
      <c r="D24" s="125"/>
      <c r="E24" s="125"/>
      <c r="F24" s="137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36"/>
      <c r="B25" s="95">
        <v>2</v>
      </c>
      <c r="C25" s="59" t="s">
        <v>114</v>
      </c>
      <c r="D25" s="125"/>
      <c r="E25" s="125"/>
      <c r="F25" s="137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36"/>
      <c r="B26" s="95">
        <v>1</v>
      </c>
      <c r="C26" s="59" t="s">
        <v>115</v>
      </c>
      <c r="D26" s="125"/>
      <c r="E26" s="125"/>
      <c r="F26" s="137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36" t="s">
        <v>60</v>
      </c>
      <c r="B29" s="136">
        <v>2</v>
      </c>
      <c r="C29" s="59" t="s">
        <v>119</v>
      </c>
      <c r="D29" s="124" t="s">
        <v>4</v>
      </c>
      <c r="E29" s="124" t="s">
        <v>10</v>
      </c>
      <c r="F29" s="135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36"/>
      <c r="B30" s="136"/>
      <c r="C30" s="59" t="s">
        <v>118</v>
      </c>
      <c r="D30" s="124"/>
      <c r="E30" s="124"/>
      <c r="F30" s="135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36" t="s">
        <v>16</v>
      </c>
      <c r="B32" s="136">
        <v>3</v>
      </c>
      <c r="C32" s="59" t="s">
        <v>16</v>
      </c>
      <c r="D32" s="124" t="s">
        <v>4</v>
      </c>
      <c r="E32" s="124" t="s">
        <v>5</v>
      </c>
      <c r="F32" s="135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36"/>
      <c r="B33" s="136"/>
      <c r="C33" s="59" t="s">
        <v>120</v>
      </c>
      <c r="D33" s="124"/>
      <c r="E33" s="124"/>
      <c r="F33" s="135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36" t="s">
        <v>11</v>
      </c>
      <c r="B34" s="136">
        <v>2</v>
      </c>
      <c r="C34" s="59" t="s">
        <v>123</v>
      </c>
      <c r="D34" s="124" t="s">
        <v>4</v>
      </c>
      <c r="E34" s="125" t="s">
        <v>5</v>
      </c>
      <c r="F34" s="135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36"/>
      <c r="B35" s="136"/>
      <c r="C35" s="59" t="s">
        <v>121</v>
      </c>
      <c r="D35" s="124"/>
      <c r="E35" s="125"/>
      <c r="F35" s="135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36"/>
      <c r="B36" s="136"/>
      <c r="C36" s="59" t="s">
        <v>122</v>
      </c>
      <c r="D36" s="124"/>
      <c r="E36" s="125"/>
      <c r="F36" s="135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36"/>
      <c r="B37" s="136"/>
      <c r="C37" s="59" t="s">
        <v>100</v>
      </c>
      <c r="D37" s="124"/>
      <c r="E37" s="125"/>
      <c r="F37" s="135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36" t="s">
        <v>15</v>
      </c>
      <c r="B39" s="136">
        <v>1</v>
      </c>
      <c r="C39" s="59" t="s">
        <v>127</v>
      </c>
      <c r="D39" s="124" t="s">
        <v>4</v>
      </c>
      <c r="E39" s="125" t="s">
        <v>5</v>
      </c>
      <c r="F39" s="135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36"/>
      <c r="B40" s="136"/>
      <c r="C40" s="59" t="s">
        <v>126</v>
      </c>
      <c r="D40" s="124"/>
      <c r="E40" s="125"/>
      <c r="F40" s="135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36" t="s">
        <v>12</v>
      </c>
      <c r="B41" s="136">
        <v>1</v>
      </c>
      <c r="C41" s="59" t="s">
        <v>130</v>
      </c>
      <c r="D41" s="124" t="s">
        <v>4</v>
      </c>
      <c r="E41" s="125" t="s">
        <v>5</v>
      </c>
      <c r="F41" s="135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36"/>
      <c r="B42" s="136"/>
      <c r="C42" s="59" t="s">
        <v>128</v>
      </c>
      <c r="D42" s="124"/>
      <c r="E42" s="125"/>
      <c r="F42" s="135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36"/>
      <c r="B43" s="136"/>
      <c r="C43" s="59" t="s">
        <v>129</v>
      </c>
      <c r="D43" s="124"/>
      <c r="E43" s="125"/>
      <c r="F43" s="136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36" t="s">
        <v>24</v>
      </c>
      <c r="B46" s="136">
        <v>1</v>
      </c>
      <c r="C46" s="59" t="s">
        <v>133</v>
      </c>
      <c r="D46" s="125" t="s">
        <v>4</v>
      </c>
      <c r="E46" s="125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36"/>
      <c r="B47" s="136"/>
      <c r="C47" s="59" t="s">
        <v>134</v>
      </c>
      <c r="D47" s="125"/>
      <c r="E47" s="125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36"/>
      <c r="B48" s="136"/>
      <c r="C48" s="59" t="s">
        <v>135</v>
      </c>
      <c r="D48" s="125"/>
      <c r="E48" s="125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36"/>
      <c r="B49" s="136"/>
      <c r="C49" s="59" t="s">
        <v>136</v>
      </c>
      <c r="D49" s="125"/>
      <c r="E49" s="125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38" t="s">
        <v>59</v>
      </c>
      <c r="B51" s="139"/>
      <c r="C51" s="139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40" t="s">
        <v>65</v>
      </c>
      <c r="B52" s="141"/>
      <c r="C52" s="142"/>
      <c r="D52" s="133" t="s">
        <v>147</v>
      </c>
      <c r="E52" s="134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31" t="s">
        <v>147</v>
      </c>
      <c r="E53" s="132"/>
      <c r="F53" s="70"/>
      <c r="G53" s="70"/>
      <c r="H53" s="90" t="e">
        <f>I51/H51*1000</f>
        <v>#DIV/0!</v>
      </c>
    </row>
    <row r="54" spans="1:23" ht="20.25" customHeight="1">
      <c r="A54" s="126" t="s">
        <v>162</v>
      </c>
      <c r="B54" s="126" t="s">
        <v>163</v>
      </c>
      <c r="C54" s="127" t="s">
        <v>164</v>
      </c>
      <c r="D54" s="126" t="s">
        <v>165</v>
      </c>
      <c r="E54" s="126"/>
      <c r="F54" s="126"/>
      <c r="G54" s="126"/>
      <c r="H54" s="126"/>
      <c r="I54" s="126"/>
      <c r="J54" s="126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26"/>
      <c r="B55" s="126"/>
      <c r="C55" s="127"/>
      <c r="D55" s="128" t="s">
        <v>166</v>
      </c>
      <c r="E55" s="129"/>
      <c r="F55" s="129"/>
      <c r="G55" s="129"/>
      <c r="H55" s="129"/>
      <c r="I55" s="129"/>
      <c r="J55" s="130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8"/>
  <sheetViews>
    <sheetView tabSelected="1" zoomScale="70" zoomScaleNormal="70" workbookViewId="0" topLeftCell="A1">
      <selection activeCell="W27" sqref="W27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8515625" style="4" customWidth="1"/>
    <col min="8" max="12" width="7.7109375" style="4" customWidth="1"/>
    <col min="13" max="13" width="8.8515625" style="4" customWidth="1"/>
    <col min="14" max="15" width="7.7109375" style="4" customWidth="1"/>
    <col min="16" max="16" width="7.8515625" style="4" customWidth="1"/>
    <col min="17" max="20" width="7.7109375" style="4" customWidth="1"/>
    <col min="21" max="21" width="7.8515625" style="4" customWidth="1"/>
    <col min="22" max="23" width="7.7109375" style="4" customWidth="1"/>
    <col min="24" max="24" width="7.8515625" style="4" customWidth="1"/>
    <col min="25" max="28" width="7.7109375" style="4" customWidth="1"/>
    <col min="29" max="29" width="7.8515625" style="4" customWidth="1"/>
    <col min="30" max="31" width="7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25.5" customHeight="1">
      <c r="A1" s="48" t="s">
        <v>248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250</v>
      </c>
      <c r="I2" s="28" t="s">
        <v>151</v>
      </c>
      <c r="J2" s="28" t="s">
        <v>145</v>
      </c>
      <c r="K2" s="28" t="s">
        <v>253</v>
      </c>
      <c r="L2" s="28" t="s">
        <v>48</v>
      </c>
      <c r="M2" s="28" t="s">
        <v>39</v>
      </c>
      <c r="N2" s="28" t="s">
        <v>254</v>
      </c>
      <c r="O2" s="28" t="s">
        <v>255</v>
      </c>
      <c r="P2" s="28" t="s">
        <v>256</v>
      </c>
      <c r="Q2" s="28" t="s">
        <v>218</v>
      </c>
      <c r="R2" s="28" t="s">
        <v>67</v>
      </c>
      <c r="S2" s="28" t="s">
        <v>66</v>
      </c>
      <c r="T2" s="28" t="s">
        <v>156</v>
      </c>
      <c r="U2" s="28" t="s">
        <v>257</v>
      </c>
      <c r="V2" s="28" t="s">
        <v>170</v>
      </c>
      <c r="W2" s="28" t="s">
        <v>43</v>
      </c>
      <c r="X2" s="28" t="s">
        <v>243</v>
      </c>
      <c r="Y2" s="28" t="s">
        <v>258</v>
      </c>
      <c r="Z2" s="28" t="s">
        <v>260</v>
      </c>
      <c r="AA2" s="28" t="s">
        <v>261</v>
      </c>
      <c r="AB2" s="28" t="s">
        <v>244</v>
      </c>
      <c r="AC2" s="28"/>
      <c r="AD2" s="28"/>
      <c r="AE2" s="28"/>
      <c r="AF2" s="28" t="s">
        <v>259</v>
      </c>
    </row>
    <row r="3" spans="1:32" ht="22.5" customHeight="1">
      <c r="A3" s="15" t="s">
        <v>245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9"/>
      <c r="I3" s="108"/>
      <c r="J3" s="108"/>
      <c r="K3" s="118"/>
      <c r="L3" s="102">
        <v>150</v>
      </c>
      <c r="M3" s="120">
        <v>5000</v>
      </c>
      <c r="N3" s="108"/>
      <c r="O3" s="102">
        <v>200</v>
      </c>
      <c r="P3" s="102">
        <v>10000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19"/>
      <c r="AD3" s="108"/>
      <c r="AE3" s="108"/>
      <c r="AF3" s="111"/>
    </row>
    <row r="4" spans="1:32" ht="22.5" customHeight="1">
      <c r="A4" s="112" t="s">
        <v>251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9"/>
      <c r="I4" s="108"/>
      <c r="J4" s="108"/>
      <c r="K4" s="118"/>
      <c r="L4" s="108"/>
      <c r="M4" s="120">
        <v>3000</v>
      </c>
      <c r="N4" s="102">
        <v>30</v>
      </c>
      <c r="O4" s="108"/>
      <c r="P4" s="102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11"/>
    </row>
    <row r="5" spans="1:32" ht="22.5" customHeight="1">
      <c r="A5" s="113" t="s">
        <v>252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09"/>
      <c r="I5" s="102">
        <v>3000</v>
      </c>
      <c r="J5" s="108"/>
      <c r="K5" s="118"/>
      <c r="L5" s="102">
        <v>150</v>
      </c>
      <c r="M5" s="120">
        <v>20000</v>
      </c>
      <c r="N5" s="102">
        <v>50</v>
      </c>
      <c r="O5" s="102">
        <v>300</v>
      </c>
      <c r="P5" s="102">
        <v>17000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2">
        <v>1000</v>
      </c>
      <c r="AC5" s="119"/>
      <c r="AD5" s="108"/>
      <c r="AE5" s="108"/>
      <c r="AF5" s="111"/>
    </row>
    <row r="6" spans="1:32" ht="22.5" customHeight="1">
      <c r="A6" s="112" t="s">
        <v>96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109"/>
      <c r="I6" s="102">
        <v>5000</v>
      </c>
      <c r="J6" s="102">
        <v>100</v>
      </c>
      <c r="K6" s="118"/>
      <c r="L6" s="102">
        <v>100</v>
      </c>
      <c r="M6" s="120">
        <v>1000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1"/>
    </row>
    <row r="7" spans="1:38" ht="22.5" customHeight="1">
      <c r="A7" s="112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109"/>
      <c r="I7" s="102">
        <v>3000</v>
      </c>
      <c r="J7" s="102">
        <v>50</v>
      </c>
      <c r="K7" s="118"/>
      <c r="L7" s="102">
        <v>50</v>
      </c>
      <c r="M7" s="120">
        <v>500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1"/>
      <c r="AL7" s="116"/>
    </row>
    <row r="8" spans="1:32" ht="22.5" customHeight="1">
      <c r="A8" s="112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109"/>
      <c r="I8" s="102">
        <v>500</v>
      </c>
      <c r="J8" s="102">
        <v>20</v>
      </c>
      <c r="K8" s="118"/>
      <c r="L8" s="102">
        <v>40</v>
      </c>
      <c r="M8" s="110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11"/>
    </row>
    <row r="9" spans="1:39" ht="22.5" customHeight="1">
      <c r="A9" s="112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109"/>
      <c r="I9" s="102">
        <v>1000</v>
      </c>
      <c r="J9" s="102">
        <v>20</v>
      </c>
      <c r="K9" s="118"/>
      <c r="L9" s="102">
        <v>20</v>
      </c>
      <c r="M9" s="110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11"/>
      <c r="AG9" s="122"/>
      <c r="AM9" s="107"/>
    </row>
    <row r="10" spans="1:32" ht="22.5" customHeight="1">
      <c r="A10" s="112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109"/>
      <c r="I10" s="102">
        <v>3000</v>
      </c>
      <c r="J10" s="102">
        <v>40</v>
      </c>
      <c r="K10" s="118"/>
      <c r="L10" s="102">
        <v>40</v>
      </c>
      <c r="M10" s="110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1"/>
    </row>
    <row r="11" spans="1:32" ht="22.5" customHeight="1">
      <c r="A11" s="112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109"/>
      <c r="I11" s="102">
        <v>4000</v>
      </c>
      <c r="J11" s="102">
        <v>80</v>
      </c>
      <c r="K11" s="118"/>
      <c r="L11" s="102">
        <v>100</v>
      </c>
      <c r="M11" s="110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1"/>
    </row>
    <row r="12" spans="1:32" ht="22.5" customHeight="1">
      <c r="A12" s="112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109"/>
      <c r="I12" s="102">
        <v>3000</v>
      </c>
      <c r="J12" s="102">
        <v>40</v>
      </c>
      <c r="K12" s="118"/>
      <c r="L12" s="102">
        <v>30</v>
      </c>
      <c r="M12" s="110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1"/>
    </row>
    <row r="13" spans="1:32" ht="22.5" customHeight="1">
      <c r="A13" s="112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109"/>
      <c r="I13" s="102">
        <v>500</v>
      </c>
      <c r="J13" s="102">
        <v>20</v>
      </c>
      <c r="K13" s="118"/>
      <c r="L13" s="102">
        <v>20</v>
      </c>
      <c r="M13" s="110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1"/>
    </row>
    <row r="14" spans="1:32" ht="21.75" customHeight="1">
      <c r="A14" s="112" t="s">
        <v>247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109"/>
      <c r="I14" s="102">
        <v>4000</v>
      </c>
      <c r="J14" s="108"/>
      <c r="K14" s="118"/>
      <c r="L14" s="108"/>
      <c r="M14" s="110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11"/>
    </row>
    <row r="15" spans="1:32" ht="23.25" customHeight="1">
      <c r="A15" s="106" t="s">
        <v>246</v>
      </c>
      <c r="B15" s="3"/>
      <c r="C15" s="2" t="s">
        <v>4</v>
      </c>
      <c r="D15" s="2" t="s">
        <v>10</v>
      </c>
      <c r="E15" s="2"/>
      <c r="F15" s="2"/>
      <c r="G15" s="102">
        <v>20000</v>
      </c>
      <c r="H15" s="109"/>
      <c r="I15" s="108"/>
      <c r="J15" s="108"/>
      <c r="K15" s="118"/>
      <c r="L15" s="108"/>
      <c r="M15" s="110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11"/>
    </row>
    <row r="16" spans="1:32" ht="23.25" customHeight="1">
      <c r="A16" s="106" t="s">
        <v>56</v>
      </c>
      <c r="B16" s="3"/>
      <c r="C16" s="2" t="s">
        <v>4</v>
      </c>
      <c r="D16" s="2" t="s">
        <v>10</v>
      </c>
      <c r="E16" s="2"/>
      <c r="F16" s="2"/>
      <c r="G16" s="102">
        <v>50000</v>
      </c>
      <c r="H16" s="117">
        <v>3000</v>
      </c>
      <c r="I16" s="108"/>
      <c r="J16" s="108"/>
      <c r="K16" s="102">
        <v>5000</v>
      </c>
      <c r="L16" s="108"/>
      <c r="M16" s="110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1"/>
    </row>
    <row r="17" spans="1:32" ht="22.5" customHeight="1">
      <c r="A17" s="112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9"/>
      <c r="I17" s="108"/>
      <c r="J17" s="108"/>
      <c r="K17" s="118"/>
      <c r="L17" s="108"/>
      <c r="M17" s="110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1"/>
    </row>
    <row r="18" spans="1:32" ht="22.5" customHeight="1">
      <c r="A18" s="112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9"/>
      <c r="I18" s="108"/>
      <c r="J18" s="108"/>
      <c r="K18" s="118"/>
      <c r="L18" s="108"/>
      <c r="M18" s="110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11"/>
    </row>
    <row r="19" spans="1:32" ht="22.5" customHeight="1">
      <c r="A19" s="112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9"/>
      <c r="I19" s="108"/>
      <c r="J19" s="108"/>
      <c r="K19" s="118"/>
      <c r="L19" s="108"/>
      <c r="M19" s="110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11"/>
    </row>
    <row r="20" spans="1:32" ht="22.5" customHeight="1">
      <c r="A20" s="112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9"/>
      <c r="I20" s="108"/>
      <c r="J20" s="108"/>
      <c r="K20" s="118"/>
      <c r="L20" s="108"/>
      <c r="M20" s="110"/>
      <c r="N20" s="108"/>
      <c r="O20" s="108"/>
      <c r="P20" s="108"/>
      <c r="Q20" s="108"/>
      <c r="R20" s="119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11"/>
    </row>
    <row r="21" spans="1:32" ht="22.5" customHeight="1">
      <c r="A21" s="112" t="s">
        <v>8</v>
      </c>
      <c r="B21" s="17"/>
      <c r="C21" s="2"/>
      <c r="D21" s="2"/>
      <c r="E21" s="2"/>
      <c r="F21" s="2"/>
      <c r="G21" s="108"/>
      <c r="H21" s="109"/>
      <c r="I21" s="108"/>
      <c r="J21" s="108"/>
      <c r="K21" s="118"/>
      <c r="L21" s="108"/>
      <c r="M21" s="110"/>
      <c r="N21" s="108"/>
      <c r="O21" s="108"/>
      <c r="P21" s="108"/>
      <c r="Q21" s="108"/>
      <c r="R21" s="102">
        <v>300</v>
      </c>
      <c r="S21" s="102">
        <v>1100</v>
      </c>
      <c r="T21" s="102">
        <v>1100</v>
      </c>
      <c r="U21" s="102">
        <v>500</v>
      </c>
      <c r="V21" s="102">
        <v>80</v>
      </c>
      <c r="W21" s="108"/>
      <c r="X21" s="102">
        <v>50</v>
      </c>
      <c r="Y21" s="102">
        <v>60</v>
      </c>
      <c r="Z21" s="108"/>
      <c r="AA21" s="123">
        <v>200</v>
      </c>
      <c r="AB21" s="108"/>
      <c r="AC21" s="108"/>
      <c r="AD21" s="108"/>
      <c r="AE21" s="108"/>
      <c r="AF21" s="111"/>
    </row>
    <row r="22" spans="1:32" ht="22.5" customHeight="1">
      <c r="A22" s="112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9"/>
      <c r="I22" s="108"/>
      <c r="J22" s="108"/>
      <c r="K22" s="118"/>
      <c r="L22" s="102">
        <v>300</v>
      </c>
      <c r="M22" s="110"/>
      <c r="N22" s="108"/>
      <c r="O22" s="108"/>
      <c r="P22" s="108"/>
      <c r="Q22" s="108"/>
      <c r="R22" s="102">
        <v>300</v>
      </c>
      <c r="S22" s="102">
        <v>1100</v>
      </c>
      <c r="T22" s="102">
        <v>1100</v>
      </c>
      <c r="U22" s="102">
        <v>500</v>
      </c>
      <c r="V22" s="119"/>
      <c r="W22" s="108"/>
      <c r="X22" s="102">
        <v>50</v>
      </c>
      <c r="Y22" s="102">
        <v>60</v>
      </c>
      <c r="Z22" s="102">
        <v>60</v>
      </c>
      <c r="AA22" s="123">
        <v>200</v>
      </c>
      <c r="AB22" s="108"/>
      <c r="AC22" s="108"/>
      <c r="AD22" s="108"/>
      <c r="AE22" s="108"/>
      <c r="AF22" s="111"/>
    </row>
    <row r="23" spans="1:32" ht="22.5" customHeight="1">
      <c r="A23" s="112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9"/>
      <c r="I23" s="108"/>
      <c r="J23" s="108"/>
      <c r="K23" s="108"/>
      <c r="L23" s="108"/>
      <c r="M23" s="110"/>
      <c r="N23" s="108"/>
      <c r="O23" s="108"/>
      <c r="P23" s="108"/>
      <c r="Q23" s="108"/>
      <c r="R23" s="102">
        <v>100</v>
      </c>
      <c r="S23" s="102">
        <v>700</v>
      </c>
      <c r="T23" s="102">
        <v>700</v>
      </c>
      <c r="U23" s="102">
        <v>200</v>
      </c>
      <c r="V23" s="102">
        <v>50</v>
      </c>
      <c r="W23" s="108"/>
      <c r="X23" s="102">
        <v>40</v>
      </c>
      <c r="Y23" s="102">
        <v>40</v>
      </c>
      <c r="Z23" s="102">
        <v>40</v>
      </c>
      <c r="AA23" s="123">
        <v>200</v>
      </c>
      <c r="AB23" s="108"/>
      <c r="AC23" s="108"/>
      <c r="AD23" s="108"/>
      <c r="AE23" s="108"/>
      <c r="AF23" s="111"/>
    </row>
    <row r="24" spans="1:32" ht="22.5" customHeight="1">
      <c r="A24" s="114" t="s">
        <v>17</v>
      </c>
      <c r="B24" s="3"/>
      <c r="C24" s="2" t="s">
        <v>7</v>
      </c>
      <c r="D24" s="2" t="s">
        <v>10</v>
      </c>
      <c r="E24" s="2"/>
      <c r="F24" s="2"/>
      <c r="G24" s="108"/>
      <c r="H24" s="109"/>
      <c r="I24" s="108"/>
      <c r="J24" s="108"/>
      <c r="K24" s="108"/>
      <c r="L24" s="108"/>
      <c r="M24" s="110"/>
      <c r="N24" s="108"/>
      <c r="O24" s="108"/>
      <c r="P24" s="108"/>
      <c r="Q24" s="108"/>
      <c r="R24" s="102">
        <v>100</v>
      </c>
      <c r="S24" s="102">
        <v>200</v>
      </c>
      <c r="T24" s="102">
        <v>200</v>
      </c>
      <c r="U24" s="108"/>
      <c r="V24" s="102">
        <v>40</v>
      </c>
      <c r="W24" s="108"/>
      <c r="X24" s="102">
        <v>30</v>
      </c>
      <c r="Y24" s="102">
        <v>20</v>
      </c>
      <c r="Z24" s="102">
        <v>40</v>
      </c>
      <c r="AA24" s="123">
        <v>200</v>
      </c>
      <c r="AB24" s="108"/>
      <c r="AC24" s="108"/>
      <c r="AD24" s="108"/>
      <c r="AE24" s="108"/>
      <c r="AF24" s="111"/>
    </row>
    <row r="25" spans="1:32" ht="21.75" customHeight="1">
      <c r="A25" s="112" t="s">
        <v>249</v>
      </c>
      <c r="B25" s="3"/>
      <c r="C25" s="2"/>
      <c r="D25" s="2"/>
      <c r="E25" s="2"/>
      <c r="F25" s="2"/>
      <c r="G25" s="108"/>
      <c r="H25" s="109"/>
      <c r="I25" s="108"/>
      <c r="J25" s="108"/>
      <c r="K25" s="108"/>
      <c r="L25" s="108"/>
      <c r="M25" s="110"/>
      <c r="N25" s="108"/>
      <c r="O25" s="108"/>
      <c r="P25" s="108"/>
      <c r="Q25" s="108"/>
      <c r="R25" s="102">
        <v>100</v>
      </c>
      <c r="S25" s="102">
        <v>200</v>
      </c>
      <c r="T25" s="102">
        <v>200</v>
      </c>
      <c r="U25" s="108"/>
      <c r="V25" s="102">
        <v>30</v>
      </c>
      <c r="W25" s="108"/>
      <c r="X25" s="102">
        <v>30</v>
      </c>
      <c r="Y25" s="102">
        <v>20</v>
      </c>
      <c r="Z25" s="102">
        <v>60</v>
      </c>
      <c r="AA25" s="123">
        <v>200</v>
      </c>
      <c r="AB25" s="108"/>
      <c r="AC25" s="108"/>
      <c r="AD25" s="108"/>
      <c r="AE25" s="108"/>
      <c r="AF25" s="111"/>
    </row>
    <row r="26" spans="1:32" ht="21.75" customHeight="1">
      <c r="A26" s="115" t="s">
        <v>57</v>
      </c>
      <c r="E26" s="5"/>
      <c r="F26" s="5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21">
        <v>50000</v>
      </c>
      <c r="R26" s="111"/>
      <c r="S26" s="111"/>
      <c r="T26" s="111"/>
      <c r="U26" s="111"/>
      <c r="V26" s="111"/>
      <c r="W26" s="121">
        <v>20000</v>
      </c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1:32" ht="29.2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70000</v>
      </c>
      <c r="H27" s="8">
        <f>SUM(H3:H26)</f>
        <v>3000</v>
      </c>
      <c r="I27" s="50">
        <f>SUM(I3:I25)</f>
        <v>27000</v>
      </c>
      <c r="J27" s="50">
        <f>SUM(J3:J24)</f>
        <v>370</v>
      </c>
      <c r="K27" s="8">
        <f>SUM(K3:K26)</f>
        <v>5000</v>
      </c>
      <c r="L27" s="8">
        <f>SUM(L3:L26)</f>
        <v>1000</v>
      </c>
      <c r="M27" s="8">
        <f>SUM(M3:M26)</f>
        <v>29500</v>
      </c>
      <c r="N27" s="8">
        <f>SUM(N3:N26)</f>
        <v>80</v>
      </c>
      <c r="O27" s="50">
        <f>SUM(O3:O26)</f>
        <v>500</v>
      </c>
      <c r="P27" s="8">
        <f aca="true" t="shared" si="0" ref="P27:AB27">SUM(P3:P26)</f>
        <v>30000</v>
      </c>
      <c r="Q27" s="8">
        <f t="shared" si="0"/>
        <v>50000</v>
      </c>
      <c r="R27" s="50">
        <f t="shared" si="0"/>
        <v>900</v>
      </c>
      <c r="S27" s="8">
        <f t="shared" si="0"/>
        <v>3300</v>
      </c>
      <c r="T27" s="8">
        <v>3300</v>
      </c>
      <c r="U27" s="8">
        <f t="shared" si="0"/>
        <v>1200</v>
      </c>
      <c r="V27" s="8">
        <f t="shared" si="0"/>
        <v>200</v>
      </c>
      <c r="W27" s="8">
        <f t="shared" si="0"/>
        <v>20000</v>
      </c>
      <c r="X27" s="8">
        <f t="shared" si="0"/>
        <v>200</v>
      </c>
      <c r="Y27" s="8">
        <f t="shared" si="0"/>
        <v>200</v>
      </c>
      <c r="Z27" s="8">
        <f t="shared" si="0"/>
        <v>200</v>
      </c>
      <c r="AA27" s="8">
        <f t="shared" si="0"/>
        <v>1000</v>
      </c>
      <c r="AB27" s="8">
        <f t="shared" si="0"/>
        <v>1000</v>
      </c>
      <c r="AC27" s="8"/>
      <c r="AD27" s="8"/>
      <c r="AE27" s="8"/>
      <c r="AF27" s="8"/>
    </row>
    <row r="28" spans="1:32" ht="30" customHeight="1">
      <c r="A28" s="9" t="s">
        <v>242</v>
      </c>
      <c r="B28" s="9"/>
      <c r="C28" s="9"/>
      <c r="D28" s="9"/>
      <c r="E28" s="9"/>
      <c r="F28" s="9">
        <f>F27*0</f>
        <v>0</v>
      </c>
      <c r="G28" s="9">
        <v>757</v>
      </c>
      <c r="H28" s="9">
        <v>201</v>
      </c>
      <c r="I28" s="9">
        <v>3510</v>
      </c>
      <c r="J28" s="42">
        <v>3663</v>
      </c>
      <c r="K28" s="9">
        <v>1000</v>
      </c>
      <c r="L28" s="9">
        <v>3500</v>
      </c>
      <c r="M28" s="9">
        <v>7329</v>
      </c>
      <c r="N28" s="9">
        <v>1328</v>
      </c>
      <c r="O28" s="9">
        <v>250</v>
      </c>
      <c r="P28" s="9">
        <v>2520</v>
      </c>
      <c r="Q28" s="9">
        <v>100</v>
      </c>
      <c r="R28" s="9">
        <v>2250</v>
      </c>
      <c r="S28" s="9">
        <v>7920</v>
      </c>
      <c r="T28" s="9">
        <v>7920</v>
      </c>
      <c r="U28" s="9">
        <v>2880</v>
      </c>
      <c r="V28" s="9">
        <v>1600</v>
      </c>
      <c r="W28" s="9">
        <v>50</v>
      </c>
      <c r="X28" s="9">
        <v>2600</v>
      </c>
      <c r="Y28" s="9">
        <v>900</v>
      </c>
      <c r="Z28" s="9">
        <v>400</v>
      </c>
      <c r="AA28" s="9">
        <v>1000</v>
      </c>
      <c r="AB28" s="9">
        <v>250</v>
      </c>
      <c r="AC28" s="9"/>
      <c r="AD28" s="9"/>
      <c r="AE28" s="9"/>
      <c r="AF28" s="29">
        <f>SUM(G28:AE28)</f>
        <v>51928</v>
      </c>
    </row>
    <row r="29" ht="12.75">
      <c r="T29" s="55"/>
    </row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50" t="s">
        <v>171</v>
      </c>
      <c r="H33" s="151"/>
      <c r="I33" s="30" t="s">
        <v>172</v>
      </c>
      <c r="J33" s="30" t="s">
        <v>172</v>
      </c>
      <c r="K33" s="154" t="s">
        <v>173</v>
      </c>
      <c r="L33" s="155"/>
      <c r="M33" s="156"/>
    </row>
    <row r="34" spans="7:37" ht="12.75">
      <c r="G34" s="152"/>
      <c r="H34" s="153"/>
      <c r="I34" s="36" t="s">
        <v>174</v>
      </c>
      <c r="J34" s="36" t="s">
        <v>175</v>
      </c>
      <c r="K34" s="24" t="s">
        <v>176</v>
      </c>
      <c r="L34" s="31" t="s">
        <v>177</v>
      </c>
      <c r="M34" s="157" t="s">
        <v>178</v>
      </c>
      <c r="N34" s="158"/>
      <c r="AC34" s="160" t="s">
        <v>197</v>
      </c>
      <c r="AD34" s="160"/>
      <c r="AE34" s="160" t="s">
        <v>198</v>
      </c>
      <c r="AF34" s="160"/>
      <c r="AG34" s="53" t="s">
        <v>59</v>
      </c>
      <c r="AH34" s="56"/>
      <c r="AI34" s="56"/>
      <c r="AJ34" s="56"/>
      <c r="AK34" s="164" t="s">
        <v>206</v>
      </c>
    </row>
    <row r="35" spans="7:37" ht="12.75">
      <c r="G35" s="149" t="s">
        <v>179</v>
      </c>
      <c r="H35" s="149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59" t="s">
        <v>180</v>
      </c>
      <c r="P35" s="149"/>
      <c r="Q35" s="149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44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65"/>
    </row>
    <row r="36" spans="7:37" ht="12.75">
      <c r="G36" s="149" t="s">
        <v>8</v>
      </c>
      <c r="H36" s="149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59"/>
      <c r="P36" s="149" t="s">
        <v>179</v>
      </c>
      <c r="Q36" s="149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44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49" t="s">
        <v>188</v>
      </c>
      <c r="H37" s="149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59"/>
      <c r="P37" s="149" t="s">
        <v>8</v>
      </c>
      <c r="Q37" s="149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44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49" t="s">
        <v>17</v>
      </c>
      <c r="H38" s="149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59"/>
      <c r="P38" s="149" t="s">
        <v>188</v>
      </c>
      <c r="Q38" s="149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44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45" t="s">
        <v>59</v>
      </c>
      <c r="H39" s="145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59"/>
      <c r="P39" s="149" t="s">
        <v>17</v>
      </c>
      <c r="Q39" s="149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44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46" t="s">
        <v>194</v>
      </c>
      <c r="H40" s="146"/>
      <c r="I40" s="146"/>
      <c r="J40" s="146"/>
      <c r="K40" s="146"/>
      <c r="L40" s="146"/>
      <c r="M40" s="38">
        <f>SUM(M35:M38)</f>
        <v>500.00000000000006</v>
      </c>
      <c r="N40" s="38"/>
      <c r="O40" s="39" t="s">
        <v>59</v>
      </c>
      <c r="P40" s="147"/>
      <c r="Q40" s="148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44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61" t="s">
        <v>203</v>
      </c>
      <c r="AD41" s="162"/>
      <c r="AE41" s="162"/>
      <c r="AF41" s="162"/>
      <c r="AG41" s="163"/>
      <c r="AK41" s="3">
        <f>SUM(AK36:AK39)</f>
        <v>8000</v>
      </c>
    </row>
    <row r="43" spans="15:26" ht="12.75">
      <c r="O43" s="159" t="s">
        <v>180</v>
      </c>
      <c r="P43" s="149"/>
      <c r="Q43" s="149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44" t="s">
        <v>191</v>
      </c>
    </row>
    <row r="44" spans="15:26" ht="12.75">
      <c r="O44" s="159"/>
      <c r="P44" s="149" t="s">
        <v>179</v>
      </c>
      <c r="Q44" s="149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44"/>
    </row>
    <row r="45" spans="15:26" ht="12.75">
      <c r="O45" s="159"/>
      <c r="P45" s="149" t="s">
        <v>8</v>
      </c>
      <c r="Q45" s="149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44"/>
    </row>
    <row r="46" spans="15:26" ht="12.75">
      <c r="O46" s="159"/>
      <c r="P46" s="149" t="s">
        <v>188</v>
      </c>
      <c r="Q46" s="149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44"/>
    </row>
    <row r="47" spans="15:26" ht="12.75">
      <c r="O47" s="159"/>
      <c r="P47" s="149" t="s">
        <v>17</v>
      </c>
      <c r="Q47" s="149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44"/>
    </row>
    <row r="48" spans="15:26" ht="12.75">
      <c r="O48" s="39" t="s">
        <v>59</v>
      </c>
      <c r="P48" s="147"/>
      <c r="Q48" s="148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44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6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0</v>
      </c>
      <c r="L3" s="35" t="str">
        <f>TEXT(ZP2008!L3,"# ##0")</f>
        <v>150</v>
      </c>
      <c r="M3" s="35" t="str">
        <f>TEXT(ZP2008!M3,"# ##0")</f>
        <v>5 000</v>
      </c>
      <c r="N3" s="35" t="str">
        <f>TEXT(ZP2008!N3,"# ##0")</f>
        <v>0</v>
      </c>
      <c r="O3" s="35" t="str">
        <f>TEXT(ZP2008!O3,"# ##0")</f>
        <v>200</v>
      </c>
      <c r="P3" s="35" t="str">
        <f>TEXT(ZP2008!P3,"# ##0")</f>
        <v>10 000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0</v>
      </c>
      <c r="AB3" s="35" t="str">
        <f>TEXT(ZP2008!AB3,"# ##0")</f>
        <v>0</v>
      </c>
      <c r="AC3" s="35" t="str">
        <f>TEXT(ZP2008!AC3,"# ##0")</f>
        <v>0</v>
      </c>
      <c r="AD3" s="35" t="str">
        <f>TEXT(ZP2008!AD3,"# ##0")</f>
        <v>0</v>
      </c>
      <c r="AE3" s="35" t="str">
        <f>TEXT(ZP2008!AE3,"# ##0")</f>
        <v>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30</v>
      </c>
      <c r="O4" s="35" t="str">
        <f>TEXT(ZP2008!O4,"# ##0")</f>
        <v>0</v>
      </c>
      <c r="P4" s="35" t="str">
        <f>TEXT(ZP2008!P4,"# ##0")</f>
        <v>3 000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0</v>
      </c>
      <c r="I5" s="35" t="str">
        <f>TEXT(ZP2008!I5,"# ##0")</f>
        <v>3 000</v>
      </c>
      <c r="J5" s="35" t="str">
        <f>TEXT(ZP2008!J5,"# ##0")</f>
        <v>0</v>
      </c>
      <c r="K5" s="35" t="str">
        <f>TEXT(ZP2008!K5,"# ##0")</f>
        <v>0</v>
      </c>
      <c r="L5" s="35" t="str">
        <f>TEXT(ZP2008!L5,"# ##0")</f>
        <v>150</v>
      </c>
      <c r="M5" s="35" t="str">
        <f>TEXT(ZP2008!M5,"# ##0")</f>
        <v>20 000</v>
      </c>
      <c r="N5" s="35" t="str">
        <f>TEXT(ZP2008!N5,"# ##0")</f>
        <v>50</v>
      </c>
      <c r="O5" s="35" t="str">
        <f>TEXT(ZP2008!O5,"# ##0")</f>
        <v>300</v>
      </c>
      <c r="P5" s="35" t="str">
        <f>TEXT(ZP2008!P5,"# ##0")</f>
        <v>17 000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0</v>
      </c>
      <c r="AB5" s="35" t="str">
        <f>TEXT(ZP2008!AB5,"# ##0")</f>
        <v>1 000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TEXT(ZP2008!G6,"# ##0")</f>
        <v>0</v>
      </c>
      <c r="H6" s="35" t="str">
        <f>TEXT(ZP2008!H6,"# ##0")</f>
        <v>0</v>
      </c>
      <c r="I6" s="35" t="str">
        <f>TEXT(ZP2008!I6,"# ##0")</f>
        <v>5 000</v>
      </c>
      <c r="J6" s="35" t="str">
        <f>TEXT(ZP2008!J6,"# ##0")</f>
        <v>100</v>
      </c>
      <c r="K6" s="35" t="str">
        <f>TEXT(ZP2008!K6,"# ##0")</f>
        <v>0</v>
      </c>
      <c r="L6" s="35" t="str">
        <f>TEXT(ZP2008!L6,"# ##0")</f>
        <v>100</v>
      </c>
      <c r="M6" s="35" t="str">
        <f>TEXT(ZP2008!M6,"# ##0")</f>
        <v>1 000</v>
      </c>
      <c r="N6" s="35" t="str">
        <f>TEXT(ZP2008!N6,"# ##0")</f>
        <v>0</v>
      </c>
      <c r="O6" s="35" t="str">
        <f>TEXT(ZP2008!O6,"# ##0")</f>
        <v>0</v>
      </c>
      <c r="P6" s="35" t="str">
        <f>TEXT(ZP2008!P6,"# ##0")</f>
        <v>0</v>
      </c>
      <c r="Q6" s="35" t="str">
        <f>TEXT(ZP2008!Q6,"# ##0")</f>
        <v>0</v>
      </c>
      <c r="R6" s="35" t="str">
        <f>TEXT(ZP2008!R6,"# ##0")</f>
        <v>0</v>
      </c>
      <c r="S6" s="35" t="str">
        <f>TEXT(ZP2008!S6,"# ##0")</f>
        <v>0</v>
      </c>
      <c r="T6" s="35" t="str">
        <f>TEXT(ZP2008!T6,"# ##0")</f>
        <v>0</v>
      </c>
      <c r="U6" s="35" t="str">
        <f>TEXT(ZP2008!U6,"# ##0")</f>
        <v>0</v>
      </c>
      <c r="V6" s="35" t="str">
        <f>TEXT(ZP2008!V6,"# ##0")</f>
        <v>0</v>
      </c>
      <c r="W6" s="35" t="str">
        <f>TEXT(ZP2008!W6,"# ##0")</f>
        <v>0</v>
      </c>
      <c r="X6" s="35" t="str">
        <f>TEXT(ZP2008!X6,"# ##0")</f>
        <v>0</v>
      </c>
      <c r="Y6" s="35" t="str">
        <f>TEXT(ZP2008!Y6,"# ##0")</f>
        <v>0</v>
      </c>
      <c r="Z6" s="35" t="str">
        <f>TEXT(ZP2008!Z6,"# ##0")</f>
        <v>0</v>
      </c>
      <c r="AA6" s="35" t="str">
        <f>TEXT(ZP2008!AA6,"# ##0")</f>
        <v>0</v>
      </c>
      <c r="AB6" s="35" t="str">
        <f>TEXT(ZP2008!AB6,"# ##0")</f>
        <v>0</v>
      </c>
      <c r="AC6" s="35" t="str">
        <f>TEXT(ZP2008!AC6,"# ##0")</f>
        <v>0</v>
      </c>
      <c r="AD6" s="35" t="str">
        <f>TEXT(ZP2008!AD6,"# ##0")</f>
        <v>0</v>
      </c>
      <c r="AE6" s="35" t="str">
        <f>TEXT(ZP2008!AE6,"# ##0")</f>
        <v>0</v>
      </c>
      <c r="AF6" s="35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TEXT(ZP2008!G7,"# ##0")</f>
        <v>0</v>
      </c>
      <c r="H7" s="35" t="str">
        <f>TEXT(ZP2008!H7,"# ##0")</f>
        <v>0</v>
      </c>
      <c r="I7" s="35" t="str">
        <f>TEXT(ZP2008!I7,"# ##0")</f>
        <v>3 000</v>
      </c>
      <c r="J7" s="35" t="str">
        <f>TEXT(ZP2008!J7,"# ##0")</f>
        <v>50</v>
      </c>
      <c r="K7" s="35" t="str">
        <f>TEXT(ZP2008!K7,"# ##0")</f>
        <v>0</v>
      </c>
      <c r="L7" s="35" t="str">
        <f>TEXT(ZP2008!L7,"# ##0")</f>
        <v>50</v>
      </c>
      <c r="M7" s="35" t="str">
        <f>TEXT(ZP2008!M7,"# ##0")</f>
        <v>500</v>
      </c>
      <c r="N7" s="35" t="str">
        <f>TEXT(ZP2008!N7,"# ##0")</f>
        <v>0</v>
      </c>
      <c r="O7" s="35" t="str">
        <f>TEXT(ZP2008!O7,"# ##0")</f>
        <v>0</v>
      </c>
      <c r="P7" s="35" t="str">
        <f>TEXT(ZP2008!P7,"# ##0")</f>
        <v>0</v>
      </c>
      <c r="Q7" s="35" t="str">
        <f>TEXT(ZP2008!Q7,"# ##0")</f>
        <v>0</v>
      </c>
      <c r="R7" s="35" t="str">
        <f>TEXT(ZP2008!R7,"# ##0")</f>
        <v>0</v>
      </c>
      <c r="S7" s="35" t="str">
        <f>TEXT(ZP2008!S7,"# ##0")</f>
        <v>0</v>
      </c>
      <c r="T7" s="35" t="str">
        <f>TEXT(ZP2008!T7,"# ##0")</f>
        <v>0</v>
      </c>
      <c r="U7" s="35" t="str">
        <f>TEXT(ZP2008!U7,"# ##0")</f>
        <v>0</v>
      </c>
      <c r="V7" s="35" t="str">
        <f>TEXT(ZP2008!V7,"# ##0")</f>
        <v>0</v>
      </c>
      <c r="W7" s="35" t="str">
        <f>TEXT(ZP2008!W7,"# ##0")</f>
        <v>0</v>
      </c>
      <c r="X7" s="35" t="str">
        <f>TEXT(ZP2008!X7,"# ##0")</f>
        <v>0</v>
      </c>
      <c r="Y7" s="35" t="str">
        <f>TEXT(ZP2008!Y7,"# ##0")</f>
        <v>0</v>
      </c>
      <c r="Z7" s="35" t="str">
        <f>TEXT(ZP2008!Z7,"# ##0")</f>
        <v>0</v>
      </c>
      <c r="AA7" s="35" t="str">
        <f>TEXT(ZP2008!AA7,"# ##0")</f>
        <v>0</v>
      </c>
      <c r="AB7" s="35" t="str">
        <f>TEXT(ZP2008!AB7,"# ##0")</f>
        <v>0</v>
      </c>
      <c r="AC7" s="35" t="str">
        <f>TEXT(ZP2008!AC7,"# ##0")</f>
        <v>0</v>
      </c>
      <c r="AD7" s="35" t="str">
        <f>TEXT(ZP2008!AD7,"# ##0")</f>
        <v>0</v>
      </c>
      <c r="AE7" s="35" t="str">
        <f>TEXT(ZP2008!AE7,"# ##0")</f>
        <v>0</v>
      </c>
      <c r="AF7" s="35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TEXT(ZP2008!G8,"# ##0")</f>
        <v>0</v>
      </c>
      <c r="H8" s="35" t="str">
        <f>TEXT(ZP2008!H8,"# ##0")</f>
        <v>0</v>
      </c>
      <c r="I8" s="35" t="str">
        <f>TEXT(ZP2008!I8,"# ##0")</f>
        <v>500</v>
      </c>
      <c r="J8" s="35" t="str">
        <f>TEXT(ZP2008!J8,"# ##0")</f>
        <v>20</v>
      </c>
      <c r="K8" s="35" t="str">
        <f>TEXT(ZP2008!K8,"# ##0")</f>
        <v>0</v>
      </c>
      <c r="L8" s="35" t="str">
        <f>TEXT(ZP2008!L8,"# ##0")</f>
        <v>40</v>
      </c>
      <c r="M8" s="35" t="str">
        <f>TEXT(ZP2008!M8,"# ##0")</f>
        <v>0</v>
      </c>
      <c r="N8" s="35" t="str">
        <f>TEXT(ZP2008!N8,"# ##0")</f>
        <v>0</v>
      </c>
      <c r="O8" s="35" t="str">
        <f>TEXT(ZP2008!O8,"# ##0")</f>
        <v>0</v>
      </c>
      <c r="P8" s="35" t="str">
        <f>TEXT(ZP2008!P8,"# ##0")</f>
        <v>0</v>
      </c>
      <c r="Q8" s="35" t="str">
        <f>TEXT(ZP2008!Q8,"# ##0")</f>
        <v>0</v>
      </c>
      <c r="R8" s="35" t="str">
        <f>TEXT(ZP2008!R8,"# ##0")</f>
        <v>0</v>
      </c>
      <c r="S8" s="35" t="str">
        <f>TEXT(ZP2008!S8,"# ##0")</f>
        <v>0</v>
      </c>
      <c r="T8" s="35" t="str">
        <f>TEXT(ZP2008!T8,"# ##0")</f>
        <v>0</v>
      </c>
      <c r="U8" s="35" t="str">
        <f>TEXT(ZP2008!U8,"# ##0")</f>
        <v>0</v>
      </c>
      <c r="V8" s="35" t="str">
        <f>TEXT(ZP2008!V8,"# ##0")</f>
        <v>0</v>
      </c>
      <c r="W8" s="35" t="str">
        <f>TEXT(ZP2008!W8,"# ##0")</f>
        <v>0</v>
      </c>
      <c r="X8" s="35" t="str">
        <f>TEXT(ZP2008!X8,"# ##0")</f>
        <v>0</v>
      </c>
      <c r="Y8" s="35" t="str">
        <f>TEXT(ZP2008!Y8,"# ##0")</f>
        <v>0</v>
      </c>
      <c r="Z8" s="35" t="str">
        <f>TEXT(ZP2008!Z8,"# ##0")</f>
        <v>0</v>
      </c>
      <c r="AA8" s="35" t="str">
        <f>TEXT(ZP2008!AA8,"# ##0")</f>
        <v>0</v>
      </c>
      <c r="AB8" s="35" t="str">
        <f>TEXT(ZP2008!AB8,"# ##0")</f>
        <v>0</v>
      </c>
      <c r="AC8" s="35" t="str">
        <f>TEXT(ZP2008!AC8,"# ##0")</f>
        <v>0</v>
      </c>
      <c r="AD8" s="35" t="str">
        <f>TEXT(ZP2008!AD8,"# ##0")</f>
        <v>0</v>
      </c>
      <c r="AE8" s="35" t="str">
        <f>TEXT(ZP2008!AE8,"# ##0")</f>
        <v>0</v>
      </c>
      <c r="AF8" s="35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TEXT(ZP2008!G9,"# ##0")</f>
        <v>0</v>
      </c>
      <c r="H9" s="35" t="str">
        <f>TEXT(ZP2008!H9,"# ##0")</f>
        <v>0</v>
      </c>
      <c r="I9" s="35" t="str">
        <f>TEXT(ZP2008!I9,"# ##0")</f>
        <v>1 000</v>
      </c>
      <c r="J9" s="35" t="str">
        <f>TEXT(ZP2008!J9,"# ##0")</f>
        <v>20</v>
      </c>
      <c r="K9" s="35" t="str">
        <f>TEXT(ZP2008!K9,"# ##0")</f>
        <v>0</v>
      </c>
      <c r="L9" s="35" t="str">
        <f>TEXT(ZP2008!L9,"# ##0")</f>
        <v>20</v>
      </c>
      <c r="M9" s="35" t="str">
        <f>TEXT(ZP2008!M9,"# ##0")</f>
        <v>0</v>
      </c>
      <c r="N9" s="35" t="str">
        <f>TEXT(ZP2008!N9,"# ##0")</f>
        <v>0</v>
      </c>
      <c r="O9" s="35" t="str">
        <f>TEXT(ZP2008!O9,"# ##0")</f>
        <v>0</v>
      </c>
      <c r="P9" s="35" t="str">
        <f>TEXT(ZP2008!P9,"# ##0")</f>
        <v>0</v>
      </c>
      <c r="Q9" s="35" t="str">
        <f>TEXT(ZP2008!Q9,"# ##0")</f>
        <v>0</v>
      </c>
      <c r="R9" s="35" t="str">
        <f>TEXT(ZP2008!R9,"# ##0")</f>
        <v>0</v>
      </c>
      <c r="S9" s="35" t="str">
        <f>TEXT(ZP2008!S9,"# ##0")</f>
        <v>0</v>
      </c>
      <c r="T9" s="35" t="str">
        <f>TEXT(ZP2008!T9,"# ##0")</f>
        <v>0</v>
      </c>
      <c r="U9" s="35" t="str">
        <f>TEXT(ZP2008!U9,"# ##0")</f>
        <v>0</v>
      </c>
      <c r="V9" s="35" t="str">
        <f>TEXT(ZP2008!V9,"# ##0")</f>
        <v>0</v>
      </c>
      <c r="W9" s="35" t="str">
        <f>TEXT(ZP2008!W9,"# ##0")</f>
        <v>0</v>
      </c>
      <c r="X9" s="35" t="str">
        <f>TEXT(ZP2008!X9,"# ##0")</f>
        <v>0</v>
      </c>
      <c r="Y9" s="35" t="str">
        <f>TEXT(ZP2008!Y9,"# ##0")</f>
        <v>0</v>
      </c>
      <c r="Z9" s="35" t="str">
        <f>TEXT(ZP2008!Z9,"# ##0")</f>
        <v>0</v>
      </c>
      <c r="AA9" s="35" t="str">
        <f>TEXT(ZP2008!AA9,"# ##0")</f>
        <v>0</v>
      </c>
      <c r="AB9" s="35" t="str">
        <f>TEXT(ZP2008!AB9,"# ##0")</f>
        <v>0</v>
      </c>
      <c r="AC9" s="35" t="str">
        <f>TEXT(ZP2008!AC9,"# ##0")</f>
        <v>0</v>
      </c>
      <c r="AD9" s="35" t="str">
        <f>TEXT(ZP2008!AD9,"# ##0")</f>
        <v>0</v>
      </c>
      <c r="AE9" s="35" t="str">
        <f>TEXT(ZP2008!AE9,"# ##0")</f>
        <v>0</v>
      </c>
      <c r="AF9" s="35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TEXT(ZP2008!G10,"# ##0")</f>
        <v>0</v>
      </c>
      <c r="H10" s="35" t="str">
        <f>TEXT(ZP2008!H10,"# ##0")</f>
        <v>0</v>
      </c>
      <c r="I10" s="35" t="str">
        <f>TEXT(ZP2008!I10,"# ##0")</f>
        <v>3 000</v>
      </c>
      <c r="J10" s="35" t="str">
        <f>TEXT(ZP2008!J10,"# ##0")</f>
        <v>40</v>
      </c>
      <c r="K10" s="35" t="str">
        <f>TEXT(ZP2008!K10,"# ##0")</f>
        <v>0</v>
      </c>
      <c r="L10" s="35" t="str">
        <f>TEXT(ZP2008!L10,"# ##0")</f>
        <v>40</v>
      </c>
      <c r="M10" s="35" t="str">
        <f>TEXT(ZP2008!M10,"# ##0")</f>
        <v>0</v>
      </c>
      <c r="N10" s="35" t="str">
        <f>TEXT(ZP2008!N10,"# ##0")</f>
        <v>0</v>
      </c>
      <c r="O10" s="35" t="str">
        <f>TEXT(ZP2008!O10,"# ##0")</f>
        <v>0</v>
      </c>
      <c r="P10" s="35" t="str">
        <f>TEXT(ZP2008!P10,"# ##0")</f>
        <v>0</v>
      </c>
      <c r="Q10" s="35" t="str">
        <f>TEXT(ZP2008!Q10,"# ##0")</f>
        <v>0</v>
      </c>
      <c r="R10" s="35" t="str">
        <f>TEXT(ZP2008!R10,"# ##0")</f>
        <v>0</v>
      </c>
      <c r="S10" s="35" t="str">
        <f>TEXT(ZP2008!S10,"# ##0")</f>
        <v>0</v>
      </c>
      <c r="T10" s="35" t="str">
        <f>TEXT(ZP2008!T10,"# ##0")</f>
        <v>0</v>
      </c>
      <c r="U10" s="35" t="str">
        <f>TEXT(ZP2008!U10,"# ##0")</f>
        <v>0</v>
      </c>
      <c r="V10" s="35" t="str">
        <f>TEXT(ZP2008!V10,"# ##0")</f>
        <v>0</v>
      </c>
      <c r="W10" s="35" t="str">
        <f>TEXT(ZP2008!W10,"# ##0")</f>
        <v>0</v>
      </c>
      <c r="X10" s="35" t="str">
        <f>TEXT(ZP2008!X10,"# ##0")</f>
        <v>0</v>
      </c>
      <c r="Y10" s="35" t="str">
        <f>TEXT(ZP2008!Y10,"# ##0")</f>
        <v>0</v>
      </c>
      <c r="Z10" s="35" t="str">
        <f>TEXT(ZP2008!Z10,"# ##0")</f>
        <v>0</v>
      </c>
      <c r="AA10" s="35" t="str">
        <f>TEXT(ZP2008!AA10,"# ##0")</f>
        <v>0</v>
      </c>
      <c r="AB10" s="35" t="str">
        <f>TEXT(ZP2008!AB10,"# ##0")</f>
        <v>0</v>
      </c>
      <c r="AC10" s="35" t="str">
        <f>TEXT(ZP2008!AC10,"# ##0")</f>
        <v>0</v>
      </c>
      <c r="AD10" s="35" t="str">
        <f>TEXT(ZP2008!AD10,"# ##0")</f>
        <v>0</v>
      </c>
      <c r="AE10" s="35" t="str">
        <f>TEXT(ZP2008!AE10,"# ##0")</f>
        <v>0</v>
      </c>
      <c r="AF10" s="35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TEXT(ZP2008!G11,"# ##0")</f>
        <v>0</v>
      </c>
      <c r="H11" s="35" t="str">
        <f>TEXT(ZP2008!H11,"# ##0")</f>
        <v>0</v>
      </c>
      <c r="I11" s="35" t="str">
        <f>TEXT(ZP2008!I11,"# ##0")</f>
        <v>4 000</v>
      </c>
      <c r="J11" s="35" t="str">
        <f>TEXT(ZP2008!J11,"# ##0")</f>
        <v>80</v>
      </c>
      <c r="K11" s="35" t="str">
        <f>TEXT(ZP2008!K11,"# ##0")</f>
        <v>0</v>
      </c>
      <c r="L11" s="35" t="str">
        <f>TEXT(ZP2008!L11,"# ##0")</f>
        <v>100</v>
      </c>
      <c r="M11" s="35" t="str">
        <f>TEXT(ZP2008!M11,"# ##0")</f>
        <v>0</v>
      </c>
      <c r="N11" s="35" t="str">
        <f>TEXT(ZP2008!N11,"# ##0")</f>
        <v>0</v>
      </c>
      <c r="O11" s="35" t="str">
        <f>TEXT(ZP2008!O11,"# ##0")</f>
        <v>0</v>
      </c>
      <c r="P11" s="35" t="str">
        <f>TEXT(ZP2008!P11,"# ##0")</f>
        <v>0</v>
      </c>
      <c r="Q11" s="35" t="str">
        <f>TEXT(ZP2008!Q11,"# ##0")</f>
        <v>0</v>
      </c>
      <c r="R11" s="35" t="str">
        <f>TEXT(ZP2008!R11,"# ##0")</f>
        <v>0</v>
      </c>
      <c r="S11" s="35" t="str">
        <f>TEXT(ZP2008!S11,"# ##0")</f>
        <v>0</v>
      </c>
      <c r="T11" s="35" t="str">
        <f>TEXT(ZP2008!T11,"# ##0")</f>
        <v>0</v>
      </c>
      <c r="U11" s="35" t="str">
        <f>TEXT(ZP2008!U11,"# ##0")</f>
        <v>0</v>
      </c>
      <c r="V11" s="35" t="str">
        <f>TEXT(ZP2008!V11,"# ##0")</f>
        <v>0</v>
      </c>
      <c r="W11" s="35" t="str">
        <f>TEXT(ZP2008!W11,"# ##0")</f>
        <v>0</v>
      </c>
      <c r="X11" s="35" t="str">
        <f>TEXT(ZP2008!X11,"# ##0")</f>
        <v>0</v>
      </c>
      <c r="Y11" s="35" t="str">
        <f>TEXT(ZP2008!Y11,"# ##0")</f>
        <v>0</v>
      </c>
      <c r="Z11" s="35" t="str">
        <f>TEXT(ZP2008!Z11,"# ##0")</f>
        <v>0</v>
      </c>
      <c r="AA11" s="35" t="str">
        <f>TEXT(ZP2008!AA11,"# ##0")</f>
        <v>0</v>
      </c>
      <c r="AB11" s="35" t="str">
        <f>TEXT(ZP2008!AB11,"# ##0")</f>
        <v>0</v>
      </c>
      <c r="AC11" s="35" t="str">
        <f>TEXT(ZP2008!AC11,"# ##0")</f>
        <v>0</v>
      </c>
      <c r="AD11" s="35" t="str">
        <f>TEXT(ZP2008!AD11,"# ##0")</f>
        <v>0</v>
      </c>
      <c r="AE11" s="35" t="str">
        <f>TEXT(ZP2008!AE11,"# ##0")</f>
        <v>0</v>
      </c>
      <c r="AF11" s="35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TEXT(ZP2008!G12,"# ##0")</f>
        <v>0</v>
      </c>
      <c r="H12" s="35" t="str">
        <f>TEXT(ZP2008!H12,"# ##0")</f>
        <v>0</v>
      </c>
      <c r="I12" s="35" t="str">
        <f>TEXT(ZP2008!I12,"# ##0")</f>
        <v>3 000</v>
      </c>
      <c r="J12" s="35" t="str">
        <f>TEXT(ZP2008!J12,"# ##0")</f>
        <v>40</v>
      </c>
      <c r="K12" s="35" t="str">
        <f>TEXT(ZP2008!K12,"# ##0")</f>
        <v>0</v>
      </c>
      <c r="L12" s="35" t="str">
        <f>TEXT(ZP2008!L12,"# ##0")</f>
        <v>30</v>
      </c>
      <c r="M12" s="35" t="str">
        <f>TEXT(ZP2008!M12,"# ##0")</f>
        <v>0</v>
      </c>
      <c r="N12" s="35" t="str">
        <f>TEXT(ZP2008!N12,"# ##0")</f>
        <v>0</v>
      </c>
      <c r="O12" s="35" t="str">
        <f>TEXT(ZP2008!O12,"# ##0")</f>
        <v>0</v>
      </c>
      <c r="P12" s="35" t="str">
        <f>TEXT(ZP2008!P12,"# ##0")</f>
        <v>0</v>
      </c>
      <c r="Q12" s="35" t="str">
        <f>TEXT(ZP2008!Q12,"# ##0")</f>
        <v>0</v>
      </c>
      <c r="R12" s="35" t="str">
        <f>TEXT(ZP2008!R12,"# ##0")</f>
        <v>0</v>
      </c>
      <c r="S12" s="35" t="str">
        <f>TEXT(ZP2008!S12,"# ##0")</f>
        <v>0</v>
      </c>
      <c r="T12" s="35" t="str">
        <f>TEXT(ZP2008!T12,"# ##0")</f>
        <v>0</v>
      </c>
      <c r="U12" s="35" t="str">
        <f>TEXT(ZP2008!U12,"# ##0")</f>
        <v>0</v>
      </c>
      <c r="V12" s="35" t="str">
        <f>TEXT(ZP2008!V12,"# ##0")</f>
        <v>0</v>
      </c>
      <c r="W12" s="35" t="str">
        <f>TEXT(ZP2008!W12,"# ##0")</f>
        <v>0</v>
      </c>
      <c r="X12" s="35" t="str">
        <f>TEXT(ZP2008!X12,"# ##0")</f>
        <v>0</v>
      </c>
      <c r="Y12" s="35" t="str">
        <f>TEXT(ZP2008!Y12,"# ##0")</f>
        <v>0</v>
      </c>
      <c r="Z12" s="35" t="str">
        <f>TEXT(ZP2008!Z12,"# ##0")</f>
        <v>0</v>
      </c>
      <c r="AA12" s="35" t="str">
        <f>TEXT(ZP2008!AA12,"# ##0")</f>
        <v>0</v>
      </c>
      <c r="AB12" s="35" t="str">
        <f>TEXT(ZP2008!AB12,"# ##0")</f>
        <v>0</v>
      </c>
      <c r="AC12" s="35" t="str">
        <f>TEXT(ZP2008!AC12,"# ##0")</f>
        <v>0</v>
      </c>
      <c r="AD12" s="35" t="str">
        <f>TEXT(ZP2008!AD12,"# ##0")</f>
        <v>0</v>
      </c>
      <c r="AE12" s="35" t="str">
        <f>TEXT(ZP2008!AE12,"# ##0")</f>
        <v>0</v>
      </c>
      <c r="AF12" s="35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TEXT(ZP2008!G13,"# ##0")</f>
        <v>0</v>
      </c>
      <c r="H13" s="35" t="str">
        <f>TEXT(ZP2008!H13,"# ##0")</f>
        <v>0</v>
      </c>
      <c r="I13" s="35" t="str">
        <f>TEXT(ZP2008!I13,"# ##0")</f>
        <v>500</v>
      </c>
      <c r="J13" s="35" t="str">
        <f>TEXT(ZP2008!J13,"# ##0")</f>
        <v>20</v>
      </c>
      <c r="K13" s="35" t="str">
        <f>TEXT(ZP2008!K13,"# ##0")</f>
        <v>0</v>
      </c>
      <c r="L13" s="35" t="str">
        <f>TEXT(ZP2008!L13,"# ##0")</f>
        <v>20</v>
      </c>
      <c r="M13" s="35" t="str">
        <f>TEXT(ZP2008!M13,"# ##0")</f>
        <v>0</v>
      </c>
      <c r="N13" s="35" t="str">
        <f>TEXT(ZP2008!N13,"# ##0")</f>
        <v>0</v>
      </c>
      <c r="O13" s="35" t="str">
        <f>TEXT(ZP2008!O13,"# ##0")</f>
        <v>0</v>
      </c>
      <c r="P13" s="35" t="str">
        <f>TEXT(ZP2008!P13,"# ##0")</f>
        <v>0</v>
      </c>
      <c r="Q13" s="35" t="str">
        <f>TEXT(ZP2008!Q13,"# ##0")</f>
        <v>0</v>
      </c>
      <c r="R13" s="35" t="str">
        <f>TEXT(ZP2008!R13,"# ##0")</f>
        <v>0</v>
      </c>
      <c r="S13" s="35" t="str">
        <f>TEXT(ZP2008!S13,"# ##0")</f>
        <v>0</v>
      </c>
      <c r="T13" s="35" t="str">
        <f>TEXT(ZP2008!T13,"# ##0")</f>
        <v>0</v>
      </c>
      <c r="U13" s="35" t="str">
        <f>TEXT(ZP2008!U13,"# ##0")</f>
        <v>0</v>
      </c>
      <c r="V13" s="35" t="str">
        <f>TEXT(ZP2008!V13,"# ##0")</f>
        <v>0</v>
      </c>
      <c r="W13" s="35" t="str">
        <f>TEXT(ZP2008!W13,"# ##0")</f>
        <v>0</v>
      </c>
      <c r="X13" s="35" t="str">
        <f>TEXT(ZP2008!X13,"# ##0")</f>
        <v>0</v>
      </c>
      <c r="Y13" s="35" t="str">
        <f>TEXT(ZP2008!Y13,"# ##0")</f>
        <v>0</v>
      </c>
      <c r="Z13" s="35" t="str">
        <f>TEXT(ZP2008!Z13,"# ##0")</f>
        <v>0</v>
      </c>
      <c r="AA13" s="35" t="str">
        <f>TEXT(ZP2008!AA13,"# ##0")</f>
        <v>0</v>
      </c>
      <c r="AB13" s="35" t="str">
        <f>TEXT(ZP2008!AB13,"# ##0")</f>
        <v>0</v>
      </c>
      <c r="AC13" s="35" t="str">
        <f>TEXT(ZP2008!AC13,"# ##0")</f>
        <v>0</v>
      </c>
      <c r="AD13" s="35" t="str">
        <f>TEXT(ZP2008!AD13,"# ##0")</f>
        <v>0</v>
      </c>
      <c r="AE13" s="35" t="str">
        <f>TEXT(ZP2008!AE13,"# ##0")</f>
        <v>0</v>
      </c>
      <c r="AF13" s="35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TEXT(ZP2008!G14,"# ##0")</f>
        <v>0</v>
      </c>
      <c r="H14" s="35" t="str">
        <f>TEXT(ZP2008!H14,"# ##0")</f>
        <v>0</v>
      </c>
      <c r="I14" s="35" t="str">
        <f>TEXT(ZP2008!I14,"# ##0")</f>
        <v>4 000</v>
      </c>
      <c r="J14" s="35" t="str">
        <f>TEXT(ZP2008!J14,"# ##0")</f>
        <v>0</v>
      </c>
      <c r="K14" s="35" t="str">
        <f>TEXT(ZP2008!K14,"# ##0")</f>
        <v>0</v>
      </c>
      <c r="L14" s="35" t="str">
        <f>TEXT(ZP2008!L14,"# ##0")</f>
        <v>0</v>
      </c>
      <c r="M14" s="35" t="str">
        <f>TEXT(ZP2008!M14,"# ##0")</f>
        <v>0</v>
      </c>
      <c r="N14" s="35" t="str">
        <f>TEXT(ZP2008!N14,"# ##0")</f>
        <v>0</v>
      </c>
      <c r="O14" s="35" t="str">
        <f>TEXT(ZP2008!O14,"# ##0")</f>
        <v>0</v>
      </c>
      <c r="P14" s="35" t="str">
        <f>TEXT(ZP2008!P14,"# ##0")</f>
        <v>0</v>
      </c>
      <c r="Q14" s="35" t="str">
        <f>TEXT(ZP2008!Q14,"# ##0")</f>
        <v>0</v>
      </c>
      <c r="R14" s="35" t="str">
        <f>TEXT(ZP2008!R14,"# ##0")</f>
        <v>0</v>
      </c>
      <c r="S14" s="35" t="str">
        <f>TEXT(ZP2008!S14,"# ##0")</f>
        <v>0</v>
      </c>
      <c r="T14" s="35" t="str">
        <f>TEXT(ZP2008!T14,"# ##0")</f>
        <v>0</v>
      </c>
      <c r="U14" s="35" t="str">
        <f>TEXT(ZP2008!U14,"# ##0")</f>
        <v>0</v>
      </c>
      <c r="V14" s="35" t="str">
        <f>TEXT(ZP2008!V14,"# ##0")</f>
        <v>0</v>
      </c>
      <c r="W14" s="35" t="str">
        <f>TEXT(ZP2008!W14,"# ##0")</f>
        <v>0</v>
      </c>
      <c r="X14" s="35" t="str">
        <f>TEXT(ZP2008!X14,"# ##0")</f>
        <v>0</v>
      </c>
      <c r="Y14" s="35" t="str">
        <f>TEXT(ZP2008!Y14,"# ##0")</f>
        <v>0</v>
      </c>
      <c r="Z14" s="35" t="str">
        <f>TEXT(ZP2008!Z14,"# ##0")</f>
        <v>0</v>
      </c>
      <c r="AA14" s="35" t="str">
        <f>TEXT(ZP2008!AA14,"# ##0")</f>
        <v>0</v>
      </c>
      <c r="AB14" s="35" t="str">
        <f>TEXT(ZP2008!AB14,"# ##0")</f>
        <v>0</v>
      </c>
      <c r="AC14" s="35" t="str">
        <f>TEXT(ZP2008!AC14,"# ##0")</f>
        <v>0</v>
      </c>
      <c r="AD14" s="35" t="str">
        <f>TEXT(ZP2008!AD14,"# ##0")</f>
        <v>0</v>
      </c>
      <c r="AE14" s="35" t="str">
        <f>TEXT(ZP2008!AE14,"# ##0")</f>
        <v>0</v>
      </c>
      <c r="AF14" s="35" t="str">
        <f>TEXT(ZP2008!AF14,"#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TEXT(ZP2008!G15,"# ##0")</f>
        <v>20 000</v>
      </c>
      <c r="H15" s="35" t="str">
        <f>TEXT(ZP2008!H15,"# ##0")</f>
        <v>0</v>
      </c>
      <c r="I15" s="35" t="str">
        <f>TEXT(ZP2008!I15,"# ##0")</f>
        <v>0</v>
      </c>
      <c r="J15" s="35" t="str">
        <f>TEXT(ZP2008!J15,"# ##0")</f>
        <v>0</v>
      </c>
      <c r="K15" s="35" t="str">
        <f>TEXT(ZP2008!K15,"# ##0")</f>
        <v>0</v>
      </c>
      <c r="L15" s="35" t="str">
        <f>TEXT(ZP2008!L15,"# ##0")</f>
        <v>0</v>
      </c>
      <c r="M15" s="35" t="str">
        <f>TEXT(ZP2008!M15,"# ##0")</f>
        <v>0</v>
      </c>
      <c r="N15" s="35" t="str">
        <f>TEXT(ZP2008!N15,"# ##0")</f>
        <v>0</v>
      </c>
      <c r="O15" s="35" t="str">
        <f>TEXT(ZP2008!O15,"# ##0")</f>
        <v>0</v>
      </c>
      <c r="P15" s="35" t="str">
        <f>TEXT(ZP2008!P15,"# ##0")</f>
        <v>0</v>
      </c>
      <c r="Q15" s="35" t="str">
        <f>TEXT(ZP2008!Q15,"# ##0")</f>
        <v>0</v>
      </c>
      <c r="R15" s="35" t="str">
        <f>TEXT(ZP2008!R15,"# ##0")</f>
        <v>0</v>
      </c>
      <c r="S15" s="35" t="str">
        <f>TEXT(ZP2008!S15,"# ##0")</f>
        <v>0</v>
      </c>
      <c r="T15" s="35" t="str">
        <f>TEXT(ZP2008!T15,"# ##0")</f>
        <v>0</v>
      </c>
      <c r="U15" s="35" t="str">
        <f>TEXT(ZP2008!U15,"# ##0")</f>
        <v>0</v>
      </c>
      <c r="V15" s="35" t="str">
        <f>TEXT(ZP2008!V15,"# ##0")</f>
        <v>0</v>
      </c>
      <c r="W15" s="35" t="str">
        <f>TEXT(ZP2008!W15,"# ##0")</f>
        <v>0</v>
      </c>
      <c r="X15" s="35" t="str">
        <f>TEXT(ZP2008!X15,"# ##0")</f>
        <v>0</v>
      </c>
      <c r="Y15" s="35" t="str">
        <f>TEXT(ZP2008!Y15,"# ##0")</f>
        <v>0</v>
      </c>
      <c r="Z15" s="35" t="str">
        <f>TEXT(ZP2008!Z15,"# ##0")</f>
        <v>0</v>
      </c>
      <c r="AA15" s="35" t="str">
        <f>TEXT(ZP2008!AA15,"# ##0")</f>
        <v>0</v>
      </c>
      <c r="AB15" s="35" t="str">
        <f>TEXT(ZP2008!AB15,"# ##0")</f>
        <v>0</v>
      </c>
      <c r="AC15" s="35" t="str">
        <f>TEXT(ZP2008!AC15,"# ##0")</f>
        <v>0</v>
      </c>
      <c r="AD15" s="35" t="str">
        <f>TEXT(ZP2008!AD15,"# ##0")</f>
        <v>0</v>
      </c>
      <c r="AE15" s="35" t="str">
        <f>TEXT(ZP2008!AE15,"# ##0")</f>
        <v>0</v>
      </c>
      <c r="AF15" s="35" t="str">
        <f>TEXT(ZP2008!AF15,"#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TEXT(ZP2008!G16,"# ##0")</f>
        <v>50 000</v>
      </c>
      <c r="H16" s="35" t="str">
        <f>TEXT(ZP2008!H16,"# ##0")</f>
        <v>3 000</v>
      </c>
      <c r="I16" s="35" t="str">
        <f>TEXT(ZP2008!I16,"# ##0")</f>
        <v>0</v>
      </c>
      <c r="J16" s="35" t="str">
        <f>TEXT(ZP2008!J16,"# ##0")</f>
        <v>0</v>
      </c>
      <c r="K16" s="35" t="str">
        <f>TEXT(ZP2008!K16,"# ##0")</f>
        <v>5 000</v>
      </c>
      <c r="L16" s="35" t="str">
        <f>TEXT(ZP2008!L16,"# ##0")</f>
        <v>0</v>
      </c>
      <c r="M16" s="35" t="str">
        <f>TEXT(ZP2008!M16,"# ##0")</f>
        <v>0</v>
      </c>
      <c r="N16" s="35" t="str">
        <f>TEXT(ZP2008!N16,"# ##0")</f>
        <v>0</v>
      </c>
      <c r="O16" s="35" t="str">
        <f>TEXT(ZP2008!O16,"# ##0")</f>
        <v>0</v>
      </c>
      <c r="P16" s="35" t="str">
        <f>TEXT(ZP2008!P16,"# ##0")</f>
        <v>0</v>
      </c>
      <c r="Q16" s="35" t="str">
        <f>TEXT(ZP2008!Q16,"# ##0")</f>
        <v>0</v>
      </c>
      <c r="R16" s="35" t="str">
        <f>TEXT(ZP2008!R16,"# ##0")</f>
        <v>0</v>
      </c>
      <c r="S16" s="35" t="str">
        <f>TEXT(ZP2008!S16,"# ##0")</f>
        <v>0</v>
      </c>
      <c r="T16" s="35" t="str">
        <f>TEXT(ZP2008!T16,"# ##0")</f>
        <v>0</v>
      </c>
      <c r="U16" s="35" t="str">
        <f>TEXT(ZP2008!U16,"# ##0")</f>
        <v>0</v>
      </c>
      <c r="V16" s="35" t="str">
        <f>TEXT(ZP2008!V16,"# ##0")</f>
        <v>0</v>
      </c>
      <c r="W16" s="35" t="str">
        <f>TEXT(ZP2008!W16,"# ##0")</f>
        <v>0</v>
      </c>
      <c r="X16" s="35" t="str">
        <f>TEXT(ZP2008!X16,"# ##0")</f>
        <v>0</v>
      </c>
      <c r="Y16" s="35" t="str">
        <f>TEXT(ZP2008!Y16,"# ##0")</f>
        <v>0</v>
      </c>
      <c r="Z16" s="35" t="str">
        <f>TEXT(ZP2008!Z16,"# ##0")</f>
        <v>0</v>
      </c>
      <c r="AA16" s="35" t="str">
        <f>TEXT(ZP2008!AA16,"# ##0")</f>
        <v>0</v>
      </c>
      <c r="AB16" s="35" t="str">
        <f>TEXT(ZP2008!AB16,"# ##0")</f>
        <v>0</v>
      </c>
      <c r="AC16" s="35" t="str">
        <f>TEXT(ZP2008!AC16,"# ##0")</f>
        <v>0</v>
      </c>
      <c r="AD16" s="35" t="str">
        <f>TEXT(ZP2008!AD16,"# ##0")</f>
        <v>0</v>
      </c>
      <c r="AE16" s="35" t="str">
        <f>TEXT(ZP2008!AE16,"# ##0")</f>
        <v>0</v>
      </c>
      <c r="AF16" s="35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TEXT(ZP2008!G17,"# ##0")</f>
        <v>0</v>
      </c>
      <c r="H17" s="35" t="str">
        <f>TEXT(ZP2008!H17,"# ##0")</f>
        <v>0</v>
      </c>
      <c r="I17" s="35" t="str">
        <f>TEXT(ZP2008!I17,"# ##0")</f>
        <v>0</v>
      </c>
      <c r="J17" s="35" t="str">
        <f>TEXT(ZP2008!J17,"# ##0")</f>
        <v>0</v>
      </c>
      <c r="K17" s="35" t="str">
        <f>TEXT(ZP2008!K17,"# ##0")</f>
        <v>0</v>
      </c>
      <c r="L17" s="35" t="str">
        <f>TEXT(ZP2008!L17,"# ##0")</f>
        <v>0</v>
      </c>
      <c r="M17" s="35" t="str">
        <f>TEXT(ZP2008!M17,"# ##0")</f>
        <v>0</v>
      </c>
      <c r="N17" s="35" t="str">
        <f>TEXT(ZP2008!N17,"# ##0")</f>
        <v>0</v>
      </c>
      <c r="O17" s="35" t="str">
        <f>TEXT(ZP2008!O17,"# ##0")</f>
        <v>0</v>
      </c>
      <c r="P17" s="35" t="str">
        <f>TEXT(ZP2008!P17,"# ##0")</f>
        <v>0</v>
      </c>
      <c r="Q17" s="35" t="str">
        <f>TEXT(ZP2008!Q17,"# ##0")</f>
        <v>0</v>
      </c>
      <c r="R17" s="35" t="str">
        <f>TEXT(ZP2008!R17,"# ##0")</f>
        <v>0</v>
      </c>
      <c r="S17" s="35" t="str">
        <f>TEXT(ZP2008!S17,"# ##0")</f>
        <v>0</v>
      </c>
      <c r="T17" s="35" t="str">
        <f>TEXT(ZP2008!T17,"# ##0")</f>
        <v>0</v>
      </c>
      <c r="U17" s="35" t="str">
        <f>TEXT(ZP2008!U17,"# ##0")</f>
        <v>0</v>
      </c>
      <c r="V17" s="35" t="str">
        <f>TEXT(ZP2008!V17,"# ##0")</f>
        <v>0</v>
      </c>
      <c r="W17" s="35" t="str">
        <f>TEXT(ZP2008!W17,"# ##0")</f>
        <v>0</v>
      </c>
      <c r="X17" s="35" t="str">
        <f>TEXT(ZP2008!X17,"# ##0")</f>
        <v>0</v>
      </c>
      <c r="Y17" s="35" t="str">
        <f>TEXT(ZP2008!Y17,"# ##0")</f>
        <v>0</v>
      </c>
      <c r="Z17" s="35" t="str">
        <f>TEXT(ZP2008!Z17,"# ##0")</f>
        <v>0</v>
      </c>
      <c r="AA17" s="35" t="str">
        <f>TEXT(ZP2008!AA17,"# ##0")</f>
        <v>0</v>
      </c>
      <c r="AB17" s="35" t="str">
        <f>TEXT(ZP2008!AB17,"# ##0")</f>
        <v>0</v>
      </c>
      <c r="AC17" s="35" t="str">
        <f>TEXT(ZP2008!AC17,"# ##0")</f>
        <v>0</v>
      </c>
      <c r="AD17" s="35" t="str">
        <f>TEXT(ZP2008!AD17,"# ##0")</f>
        <v>0</v>
      </c>
      <c r="AE17" s="35" t="str">
        <f>TEXT(ZP2008!AE17,"# ##0")</f>
        <v>0</v>
      </c>
      <c r="AF17" s="35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TEXT(ZP2008!G18,"# ##0")</f>
        <v>0</v>
      </c>
      <c r="H18" s="35" t="str">
        <f>TEXT(ZP2008!H18,"# ##0")</f>
        <v>0</v>
      </c>
      <c r="I18" s="35" t="str">
        <f>TEXT(ZP2008!I18,"# ##0")</f>
        <v>0</v>
      </c>
      <c r="J18" s="35" t="str">
        <f>TEXT(ZP2008!J18,"# ##0")</f>
        <v>0</v>
      </c>
      <c r="K18" s="35" t="str">
        <f>TEXT(ZP2008!K18,"# ##0")</f>
        <v>0</v>
      </c>
      <c r="L18" s="35" t="str">
        <f>TEXT(ZP2008!L18,"# ##0")</f>
        <v>0</v>
      </c>
      <c r="M18" s="35" t="str">
        <f>TEXT(ZP2008!M18,"# ##0")</f>
        <v>0</v>
      </c>
      <c r="N18" s="35" t="str">
        <f>TEXT(ZP2008!N18,"# ##0")</f>
        <v>0</v>
      </c>
      <c r="O18" s="35" t="str">
        <f>TEXT(ZP2008!O18,"# ##0")</f>
        <v>0</v>
      </c>
      <c r="P18" s="35" t="str">
        <f>TEXT(ZP2008!P18,"# ##0")</f>
        <v>0</v>
      </c>
      <c r="Q18" s="35" t="str">
        <f>TEXT(ZP2008!Q18,"# ##0")</f>
        <v>0</v>
      </c>
      <c r="R18" s="35" t="str">
        <f>TEXT(ZP2008!R18,"# ##0")</f>
        <v>0</v>
      </c>
      <c r="S18" s="35" t="str">
        <f>TEXT(ZP2008!S18,"# ##0")</f>
        <v>0</v>
      </c>
      <c r="T18" s="35" t="str">
        <f>TEXT(ZP2008!T18,"# ##0")</f>
        <v>0</v>
      </c>
      <c r="U18" s="35" t="str">
        <f>TEXT(ZP2008!U18,"# ##0")</f>
        <v>0</v>
      </c>
      <c r="V18" s="35" t="str">
        <f>TEXT(ZP2008!V18,"# ##0")</f>
        <v>0</v>
      </c>
      <c r="W18" s="35" t="str">
        <f>TEXT(ZP2008!W18,"# ##0")</f>
        <v>0</v>
      </c>
      <c r="X18" s="35" t="str">
        <f>TEXT(ZP2008!X18,"# ##0")</f>
        <v>0</v>
      </c>
      <c r="Y18" s="35" t="str">
        <f>TEXT(ZP2008!Y18,"# ##0")</f>
        <v>0</v>
      </c>
      <c r="Z18" s="35" t="str">
        <f>TEXT(ZP2008!Z18,"# ##0")</f>
        <v>0</v>
      </c>
      <c r="AA18" s="35" t="str">
        <f>TEXT(ZP2008!AA18,"# ##0")</f>
        <v>0</v>
      </c>
      <c r="AB18" s="35" t="str">
        <f>TEXT(ZP2008!AB18,"# ##0")</f>
        <v>0</v>
      </c>
      <c r="AC18" s="35" t="str">
        <f>TEXT(ZP2008!AC18,"# ##0")</f>
        <v>0</v>
      </c>
      <c r="AD18" s="35" t="str">
        <f>TEXT(ZP2008!AD18,"# ##0")</f>
        <v>0</v>
      </c>
      <c r="AE18" s="35" t="str">
        <f>TEXT(ZP2008!AE18,"# ##0")</f>
        <v>0</v>
      </c>
      <c r="AF18" s="35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TEXT(ZP2008!G19,"# ##0")</f>
        <v>0</v>
      </c>
      <c r="H19" s="35" t="str">
        <f>TEXT(ZP2008!H19,"# ##0")</f>
        <v>0</v>
      </c>
      <c r="I19" s="35" t="str">
        <f>TEXT(ZP2008!I19,"# ##0")</f>
        <v>0</v>
      </c>
      <c r="J19" s="35" t="str">
        <f>TEXT(ZP2008!J19,"# ##0")</f>
        <v>0</v>
      </c>
      <c r="K19" s="35" t="str">
        <f>TEXT(ZP2008!K19,"# ##0")</f>
        <v>0</v>
      </c>
      <c r="L19" s="35" t="str">
        <f>TEXT(ZP2008!L19,"# ##0")</f>
        <v>0</v>
      </c>
      <c r="M19" s="35" t="str">
        <f>TEXT(ZP2008!M19,"# ##0")</f>
        <v>0</v>
      </c>
      <c r="N19" s="35" t="str">
        <f>TEXT(ZP2008!N19,"# ##0")</f>
        <v>0</v>
      </c>
      <c r="O19" s="35" t="str">
        <f>TEXT(ZP2008!O19,"# ##0")</f>
        <v>0</v>
      </c>
      <c r="P19" s="35" t="str">
        <f>TEXT(ZP2008!P19,"# ##0")</f>
        <v>0</v>
      </c>
      <c r="Q19" s="35" t="str">
        <f>TEXT(ZP2008!Q19,"# ##0")</f>
        <v>0</v>
      </c>
      <c r="R19" s="35" t="str">
        <f>TEXT(ZP2008!R19,"# ##0")</f>
        <v>0</v>
      </c>
      <c r="S19" s="35" t="str">
        <f>TEXT(ZP2008!S19,"# ##0")</f>
        <v>0</v>
      </c>
      <c r="T19" s="35" t="str">
        <f>TEXT(ZP2008!T19,"# ##0")</f>
        <v>0</v>
      </c>
      <c r="U19" s="35" t="str">
        <f>TEXT(ZP2008!U19,"# ##0")</f>
        <v>0</v>
      </c>
      <c r="V19" s="35" t="str">
        <f>TEXT(ZP2008!V19,"# ##0")</f>
        <v>0</v>
      </c>
      <c r="W19" s="35" t="str">
        <f>TEXT(ZP2008!W19,"# ##0")</f>
        <v>0</v>
      </c>
      <c r="X19" s="35" t="str">
        <f>TEXT(ZP2008!X19,"# ##0")</f>
        <v>0</v>
      </c>
      <c r="Y19" s="35" t="str">
        <f>TEXT(ZP2008!Y19,"# ##0")</f>
        <v>0</v>
      </c>
      <c r="Z19" s="35" t="str">
        <f>TEXT(ZP2008!Z19,"# ##0")</f>
        <v>0</v>
      </c>
      <c r="AA19" s="35" t="str">
        <f>TEXT(ZP2008!AA19,"# ##0")</f>
        <v>0</v>
      </c>
      <c r="AB19" s="35" t="str">
        <f>TEXT(ZP2008!AB19,"# ##0")</f>
        <v>0</v>
      </c>
      <c r="AC19" s="35" t="str">
        <f>TEXT(ZP2008!AC19,"# ##0")</f>
        <v>0</v>
      </c>
      <c r="AD19" s="35" t="str">
        <f>TEXT(ZP2008!AD19,"# ##0")</f>
        <v>0</v>
      </c>
      <c r="AE19" s="35" t="str">
        <f>TEXT(ZP2008!AE19,"# ##0")</f>
        <v>0</v>
      </c>
      <c r="AF19" s="35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TEXT(ZP2008!G20,"# ##0")</f>
        <v>0</v>
      </c>
      <c r="H20" s="35" t="str">
        <f>TEXT(ZP2008!H20,"# ##0")</f>
        <v>0</v>
      </c>
      <c r="I20" s="35" t="str">
        <f>TEXT(ZP2008!I20,"# ##0")</f>
        <v>0</v>
      </c>
      <c r="J20" s="35" t="str">
        <f>TEXT(ZP2008!J20,"# ##0")</f>
        <v>0</v>
      </c>
      <c r="K20" s="35" t="str">
        <f>TEXT(ZP2008!K20,"# ##0")</f>
        <v>0</v>
      </c>
      <c r="L20" s="35" t="str">
        <f>TEXT(ZP2008!L20,"# ##0")</f>
        <v>0</v>
      </c>
      <c r="M20" s="35" t="str">
        <f>TEXT(ZP2008!M20,"# ##0")</f>
        <v>0</v>
      </c>
      <c r="N20" s="35" t="str">
        <f>TEXT(ZP2008!N20,"# ##0")</f>
        <v>0</v>
      </c>
      <c r="O20" s="35" t="str">
        <f>TEXT(ZP2008!O20,"# ##0")</f>
        <v>0</v>
      </c>
      <c r="P20" s="35" t="str">
        <f>TEXT(ZP2008!P20,"# ##0")</f>
        <v>0</v>
      </c>
      <c r="Q20" s="35" t="str">
        <f>TEXT(ZP2008!Q20,"# ##0")</f>
        <v>0</v>
      </c>
      <c r="R20" s="35" t="str">
        <f>TEXT(ZP2008!R20,"# ##0")</f>
        <v>0</v>
      </c>
      <c r="S20" s="35" t="str">
        <f>TEXT(ZP2008!S20,"# ##0")</f>
        <v>0</v>
      </c>
      <c r="T20" s="35" t="str">
        <f>TEXT(ZP2008!T20,"# ##0")</f>
        <v>0</v>
      </c>
      <c r="U20" s="35" t="str">
        <f>TEXT(ZP2008!U20,"# ##0")</f>
        <v>0</v>
      </c>
      <c r="V20" s="35" t="str">
        <f>TEXT(ZP2008!V20,"# ##0")</f>
        <v>0</v>
      </c>
      <c r="W20" s="35" t="str">
        <f>TEXT(ZP2008!W20,"# ##0")</f>
        <v>0</v>
      </c>
      <c r="X20" s="35" t="str">
        <f>TEXT(ZP2008!X20,"# ##0")</f>
        <v>0</v>
      </c>
      <c r="Y20" s="35" t="str">
        <f>TEXT(ZP2008!Y20,"# ##0")</f>
        <v>0</v>
      </c>
      <c r="Z20" s="35" t="str">
        <f>TEXT(ZP2008!Z20,"# ##0")</f>
        <v>0</v>
      </c>
      <c r="AA20" s="35" t="str">
        <f>TEXT(ZP2008!AA20,"# ##0")</f>
        <v>0</v>
      </c>
      <c r="AB20" s="35" t="str">
        <f>TEXT(ZP2008!AB20,"# ##0")</f>
        <v>0</v>
      </c>
      <c r="AC20" s="35" t="str">
        <f>TEXT(ZP2008!AC20,"# ##0")</f>
        <v>0</v>
      </c>
      <c r="AD20" s="35" t="str">
        <f>TEXT(ZP2008!AD20,"# ##0")</f>
        <v>0</v>
      </c>
      <c r="AE20" s="35" t="str">
        <f>TEXT(ZP2008!AE20,"# ##0")</f>
        <v>0</v>
      </c>
      <c r="AF20" s="35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TEXT(ZP2008!G21,"# ##0")</f>
        <v>0</v>
      </c>
      <c r="H21" s="35" t="str">
        <f>TEXT(ZP2008!H21,"# ##0")</f>
        <v>0</v>
      </c>
      <c r="I21" s="35" t="str">
        <f>TEXT(ZP2008!I21,"# ##0")</f>
        <v>0</v>
      </c>
      <c r="J21" s="35" t="str">
        <f>TEXT(ZP2008!J21,"# ##0")</f>
        <v>0</v>
      </c>
      <c r="K21" s="35" t="str">
        <f>TEXT(ZP2008!K21,"# ##0")</f>
        <v>0</v>
      </c>
      <c r="L21" s="35" t="str">
        <f>TEXT(ZP2008!L21,"# ##0")</f>
        <v>0</v>
      </c>
      <c r="M21" s="35" t="str">
        <f>TEXT(ZP2008!M21,"# ##0")</f>
        <v>0</v>
      </c>
      <c r="N21" s="35" t="str">
        <f>TEXT(ZP2008!N21,"# ##0")</f>
        <v>0</v>
      </c>
      <c r="O21" s="35" t="str">
        <f>TEXT(ZP2008!O21,"# ##0")</f>
        <v>0</v>
      </c>
      <c r="P21" s="35" t="str">
        <f>TEXT(ZP2008!P21,"# ##0")</f>
        <v>0</v>
      </c>
      <c r="Q21" s="35" t="str">
        <f>TEXT(ZP2008!Q21,"# ##0")</f>
        <v>0</v>
      </c>
      <c r="R21" s="35" t="str">
        <f>TEXT(ZP2008!R21,"# ##0")</f>
        <v>300</v>
      </c>
      <c r="S21" s="35" t="str">
        <f>TEXT(ZP2008!S21,"# ##0")</f>
        <v>1 100</v>
      </c>
      <c r="T21" s="35" t="str">
        <f>TEXT(ZP2008!T21,"# ##0")</f>
        <v>1 100</v>
      </c>
      <c r="U21" s="35" t="str">
        <f>TEXT(ZP2008!U21,"# ##0")</f>
        <v>500</v>
      </c>
      <c r="V21" s="35" t="str">
        <f>TEXT(ZP2008!V21,"# ##0")</f>
        <v>80</v>
      </c>
      <c r="W21" s="35" t="str">
        <f>TEXT(ZP2008!W21,"# ##0")</f>
        <v>0</v>
      </c>
      <c r="X21" s="35" t="str">
        <f>TEXT(ZP2008!X21,"# ##0")</f>
        <v>50</v>
      </c>
      <c r="Y21" s="35" t="str">
        <f>TEXT(ZP2008!Y21,"# ##0")</f>
        <v>60</v>
      </c>
      <c r="Z21" s="35" t="str">
        <f>TEXT(ZP2008!Z21,"# ##0")</f>
        <v>0</v>
      </c>
      <c r="AA21" s="35" t="str">
        <f>TEXT(ZP2008!AA21,"# ##0")</f>
        <v>200</v>
      </c>
      <c r="AB21" s="35" t="str">
        <f>TEXT(ZP2008!AB21,"# ##0")</f>
        <v>0</v>
      </c>
      <c r="AC21" s="35" t="str">
        <f>TEXT(ZP2008!AC21,"# ##0")</f>
        <v>0</v>
      </c>
      <c r="AD21" s="35" t="str">
        <f>TEXT(ZP2008!AD21,"# ##0")</f>
        <v>0</v>
      </c>
      <c r="AE21" s="35" t="str">
        <f>TEXT(ZP2008!AE21,"# ##0")</f>
        <v>0</v>
      </c>
      <c r="AF21" s="35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TEXT(ZP2008!G22,"# ##0")</f>
        <v>0</v>
      </c>
      <c r="H22" s="35" t="str">
        <f>TEXT(ZP2008!H22,"# ##0")</f>
        <v>0</v>
      </c>
      <c r="I22" s="35" t="str">
        <f>TEXT(ZP2008!I22,"# ##0")</f>
        <v>0</v>
      </c>
      <c r="J22" s="35" t="str">
        <f>TEXT(ZP2008!J22,"# ##0")</f>
        <v>0</v>
      </c>
      <c r="K22" s="35" t="str">
        <f>TEXT(ZP2008!K22,"# ##0")</f>
        <v>0</v>
      </c>
      <c r="L22" s="35" t="str">
        <f>TEXT(ZP2008!L22,"# ##0")</f>
        <v>300</v>
      </c>
      <c r="M22" s="35" t="str">
        <f>TEXT(ZP2008!M22,"# ##0")</f>
        <v>0</v>
      </c>
      <c r="N22" s="35" t="str">
        <f>TEXT(ZP2008!N22,"# ##0")</f>
        <v>0</v>
      </c>
      <c r="O22" s="35" t="str">
        <f>TEXT(ZP2008!O22,"# ##0")</f>
        <v>0</v>
      </c>
      <c r="P22" s="35" t="str">
        <f>TEXT(ZP2008!P22,"# ##0")</f>
        <v>0</v>
      </c>
      <c r="Q22" s="35" t="str">
        <f>TEXT(ZP2008!Q22,"# ##0")</f>
        <v>0</v>
      </c>
      <c r="R22" s="35" t="str">
        <f>TEXT(ZP2008!R22,"# ##0")</f>
        <v>300</v>
      </c>
      <c r="S22" s="35" t="str">
        <f>TEXT(ZP2008!S22,"# ##0")</f>
        <v>1 100</v>
      </c>
      <c r="T22" s="35" t="str">
        <f>TEXT(ZP2008!T22,"# ##0")</f>
        <v>1 100</v>
      </c>
      <c r="U22" s="35" t="str">
        <f>TEXT(ZP2008!U22,"# ##0")</f>
        <v>500</v>
      </c>
      <c r="V22" s="35" t="str">
        <f>TEXT(ZP2008!V22,"# ##0")</f>
        <v>0</v>
      </c>
      <c r="W22" s="35" t="str">
        <f>TEXT(ZP2008!W22,"# ##0")</f>
        <v>0</v>
      </c>
      <c r="X22" s="35" t="str">
        <f>TEXT(ZP2008!X22,"# ##0")</f>
        <v>50</v>
      </c>
      <c r="Y22" s="35" t="str">
        <f>TEXT(ZP2008!Y22,"# ##0")</f>
        <v>60</v>
      </c>
      <c r="Z22" s="35" t="str">
        <f>TEXT(ZP2008!Z22,"# ##0")</f>
        <v>60</v>
      </c>
      <c r="AA22" s="35" t="str">
        <f>TEXT(ZP2008!AA22,"# ##0")</f>
        <v>200</v>
      </c>
      <c r="AB22" s="35" t="str">
        <f>TEXT(ZP2008!AB22,"# ##0")</f>
        <v>0</v>
      </c>
      <c r="AC22" s="35" t="str">
        <f>TEXT(ZP2008!AC22,"# ##0")</f>
        <v>0</v>
      </c>
      <c r="AD22" s="35" t="str">
        <f>TEXT(ZP2008!AD22,"# ##0")</f>
        <v>0</v>
      </c>
      <c r="AE22" s="35" t="str">
        <f>TEXT(ZP2008!AE22,"# ##0")</f>
        <v>0</v>
      </c>
      <c r="AF22" s="35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TEXT(ZP2008!G23,"# ##0")</f>
        <v>0</v>
      </c>
      <c r="H23" s="35" t="str">
        <f>TEXT(ZP2008!H23,"# ##0")</f>
        <v>0</v>
      </c>
      <c r="I23" s="35" t="str">
        <f>TEXT(ZP2008!I23,"# ##0")</f>
        <v>0</v>
      </c>
      <c r="J23" s="35" t="str">
        <f>TEXT(ZP2008!J23,"# ##0")</f>
        <v>0</v>
      </c>
      <c r="K23" s="35" t="str">
        <f>TEXT(ZP2008!K23,"# ##0")</f>
        <v>0</v>
      </c>
      <c r="L23" s="35" t="str">
        <f>TEXT(ZP2008!L23,"# ##0")</f>
        <v>0</v>
      </c>
      <c r="M23" s="35" t="str">
        <f>TEXT(ZP2008!M23,"# ##0")</f>
        <v>0</v>
      </c>
      <c r="N23" s="35" t="str">
        <f>TEXT(ZP2008!N23,"# ##0")</f>
        <v>0</v>
      </c>
      <c r="O23" s="35" t="str">
        <f>TEXT(ZP2008!O23,"# ##0")</f>
        <v>0</v>
      </c>
      <c r="P23" s="35" t="str">
        <f>TEXT(ZP2008!P23,"# ##0")</f>
        <v>0</v>
      </c>
      <c r="Q23" s="35" t="str">
        <f>TEXT(ZP2008!Q23,"# ##0")</f>
        <v>0</v>
      </c>
      <c r="R23" s="35" t="str">
        <f>TEXT(ZP2008!R23,"# ##0")</f>
        <v>100</v>
      </c>
      <c r="S23" s="35" t="str">
        <f>TEXT(ZP2008!S23,"# ##0")</f>
        <v>700</v>
      </c>
      <c r="T23" s="35" t="str">
        <f>TEXT(ZP2008!T23,"# ##0")</f>
        <v>700</v>
      </c>
      <c r="U23" s="35" t="str">
        <f>TEXT(ZP2008!U23,"# ##0")</f>
        <v>200</v>
      </c>
      <c r="V23" s="35" t="str">
        <f>TEXT(ZP2008!V23,"# ##0")</f>
        <v>50</v>
      </c>
      <c r="W23" s="35" t="str">
        <f>TEXT(ZP2008!W23,"# ##0")</f>
        <v>0</v>
      </c>
      <c r="X23" s="35" t="str">
        <f>TEXT(ZP2008!X23,"# ##0")</f>
        <v>40</v>
      </c>
      <c r="Y23" s="35" t="str">
        <f>TEXT(ZP2008!Y23,"# ##0")</f>
        <v>40</v>
      </c>
      <c r="Z23" s="35" t="str">
        <f>TEXT(ZP2008!Z23,"# ##0")</f>
        <v>40</v>
      </c>
      <c r="AA23" s="35" t="str">
        <f>TEXT(ZP2008!AA23,"# ##0")</f>
        <v>200</v>
      </c>
      <c r="AB23" s="35" t="str">
        <f>TEXT(ZP2008!AB23,"# ##0")</f>
        <v>0</v>
      </c>
      <c r="AC23" s="35" t="str">
        <f>TEXT(ZP2008!AC23,"# ##0")</f>
        <v>0</v>
      </c>
      <c r="AD23" s="35" t="str">
        <f>TEXT(ZP2008!AD23,"# ##0")</f>
        <v>0</v>
      </c>
      <c r="AE23" s="35" t="str">
        <f>TEXT(ZP2008!AE23,"# ##0")</f>
        <v>0</v>
      </c>
      <c r="AF23" s="35" t="str">
        <f>TEXT(ZP2008!AF23,"#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TEXT(ZP2008!G24,"# ##0")</f>
        <v>0</v>
      </c>
      <c r="H24" s="35" t="str">
        <f>TEXT(ZP2008!H24,"# ##0")</f>
        <v>0</v>
      </c>
      <c r="I24" s="35" t="str">
        <f>TEXT(ZP2008!I24,"# ##0")</f>
        <v>0</v>
      </c>
      <c r="J24" s="35" t="str">
        <f>TEXT(ZP2008!J24,"# ##0")</f>
        <v>0</v>
      </c>
      <c r="K24" s="35" t="str">
        <f>TEXT(ZP2008!K24,"# ##0")</f>
        <v>0</v>
      </c>
      <c r="L24" s="35" t="str">
        <f>TEXT(ZP2008!L24,"# ##0")</f>
        <v>0</v>
      </c>
      <c r="M24" s="35" t="str">
        <f>TEXT(ZP2008!M24,"# ##0")</f>
        <v>0</v>
      </c>
      <c r="N24" s="35" t="str">
        <f>TEXT(ZP2008!N24,"# ##0")</f>
        <v>0</v>
      </c>
      <c r="O24" s="35" t="str">
        <f>TEXT(ZP2008!O24,"# ##0")</f>
        <v>0</v>
      </c>
      <c r="P24" s="35" t="str">
        <f>TEXT(ZP2008!P24,"# ##0")</f>
        <v>0</v>
      </c>
      <c r="Q24" s="35" t="str">
        <f>TEXT(ZP2008!Q24,"# ##0")</f>
        <v>0</v>
      </c>
      <c r="R24" s="35" t="str">
        <f>TEXT(ZP2008!R24,"# ##0")</f>
        <v>100</v>
      </c>
      <c r="S24" s="35" t="str">
        <f>TEXT(ZP2008!S24,"# ##0")</f>
        <v>200</v>
      </c>
      <c r="T24" s="35" t="str">
        <f>TEXT(ZP2008!T24,"# ##0")</f>
        <v>200</v>
      </c>
      <c r="U24" s="35" t="str">
        <f>TEXT(ZP2008!U24,"# ##0")</f>
        <v>0</v>
      </c>
      <c r="V24" s="35" t="str">
        <f>TEXT(ZP2008!V24,"# ##0")</f>
        <v>40</v>
      </c>
      <c r="W24" s="35" t="str">
        <f>TEXT(ZP2008!W24,"# ##0")</f>
        <v>0</v>
      </c>
      <c r="X24" s="35" t="str">
        <f>TEXT(ZP2008!X24,"# ##0")</f>
        <v>30</v>
      </c>
      <c r="Y24" s="35" t="str">
        <f>TEXT(ZP2008!Y24,"# ##0")</f>
        <v>20</v>
      </c>
      <c r="Z24" s="35" t="str">
        <f>TEXT(ZP2008!Z24,"# ##0")</f>
        <v>40</v>
      </c>
      <c r="AA24" s="35" t="str">
        <f>TEXT(ZP2008!AA24,"# ##0")</f>
        <v>200</v>
      </c>
      <c r="AB24" s="35" t="str">
        <f>TEXT(ZP2008!AB24,"# ##0")</f>
        <v>0</v>
      </c>
      <c r="AC24" s="35" t="str">
        <f>TEXT(ZP2008!AC24,"# ##0")</f>
        <v>0</v>
      </c>
      <c r="AD24" s="35" t="str">
        <f>TEXT(ZP2008!AD24,"# ##0")</f>
        <v>0</v>
      </c>
      <c r="AE24" s="35" t="str">
        <f>TEXT(ZP2008!AE24,"# ##0")</f>
        <v>0</v>
      </c>
      <c r="AF24" s="35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TEXT(ZP2008!G25,"# ##0")</f>
        <v>0</v>
      </c>
      <c r="H25" s="35" t="str">
        <f>TEXT(ZP2008!H25,"# ##0")</f>
        <v>0</v>
      </c>
      <c r="I25" s="35" t="str">
        <f>TEXT(ZP2008!I25,"# ##0")</f>
        <v>0</v>
      </c>
      <c r="J25" s="35" t="str">
        <f>TEXT(ZP2008!J25,"# ##0")</f>
        <v>0</v>
      </c>
      <c r="K25" s="35" t="str">
        <f>TEXT(ZP2008!K25,"# ##0")</f>
        <v>0</v>
      </c>
      <c r="L25" s="35" t="str">
        <f>TEXT(ZP2008!L25,"# ##0")</f>
        <v>0</v>
      </c>
      <c r="M25" s="35" t="str">
        <f>TEXT(ZP2008!M25,"# ##0")</f>
        <v>0</v>
      </c>
      <c r="N25" s="35" t="str">
        <f>TEXT(ZP2008!N25,"# ##0")</f>
        <v>0</v>
      </c>
      <c r="O25" s="35" t="str">
        <f>TEXT(ZP2008!O25,"# ##0")</f>
        <v>0</v>
      </c>
      <c r="P25" s="35" t="str">
        <f>TEXT(ZP2008!P25,"# ##0")</f>
        <v>0</v>
      </c>
      <c r="Q25" s="35" t="str">
        <f>TEXT(ZP2008!Q25,"# ##0")</f>
        <v>0</v>
      </c>
      <c r="R25" s="35" t="str">
        <f>TEXT(ZP2008!R25,"# ##0")</f>
        <v>100</v>
      </c>
      <c r="S25" s="35" t="str">
        <f>TEXT(ZP2008!S25,"# ##0")</f>
        <v>200</v>
      </c>
      <c r="T25" s="35" t="str">
        <f>TEXT(ZP2008!T25,"# ##0")</f>
        <v>200</v>
      </c>
      <c r="U25" s="35" t="str">
        <f>TEXT(ZP2008!U25,"# ##0")</f>
        <v>0</v>
      </c>
      <c r="V25" s="35" t="str">
        <f>TEXT(ZP2008!V25,"# ##0")</f>
        <v>30</v>
      </c>
      <c r="W25" s="35" t="str">
        <f>TEXT(ZP2008!W25,"# ##0")</f>
        <v>0</v>
      </c>
      <c r="X25" s="35" t="str">
        <f>TEXT(ZP2008!X25,"# ##0")</f>
        <v>30</v>
      </c>
      <c r="Y25" s="35" t="str">
        <f>TEXT(ZP2008!Y25,"# ##0")</f>
        <v>20</v>
      </c>
      <c r="Z25" s="35" t="str">
        <f>TEXT(ZP2008!Z25,"# ##0")</f>
        <v>60</v>
      </c>
      <c r="AA25" s="35" t="str">
        <f>TEXT(ZP2008!AA25,"# ##0")</f>
        <v>200</v>
      </c>
      <c r="AB25" s="35" t="str">
        <f>TEXT(ZP2008!AB25,"# ##0")</f>
        <v>0</v>
      </c>
      <c r="AC25" s="35" t="str">
        <f>TEXT(ZP2008!AC25,"# ##0")</f>
        <v>0</v>
      </c>
      <c r="AD25" s="35" t="str">
        <f>TEXT(ZP2008!AD25,"# ##0")</f>
        <v>0</v>
      </c>
      <c r="AE25" s="35" t="str">
        <f>TEXT(ZP2008!AE25,"# ##0")</f>
        <v>0</v>
      </c>
      <c r="AF25" s="35" t="str">
        <f>TEXT(ZP2008!AF25,"#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50" t="s">
        <v>171</v>
      </c>
      <c r="H33" s="151"/>
      <c r="I33" s="30" t="s">
        <v>172</v>
      </c>
      <c r="J33" s="30" t="s">
        <v>172</v>
      </c>
      <c r="K33" s="154" t="s">
        <v>173</v>
      </c>
      <c r="L33" s="155"/>
      <c r="M33" s="156"/>
    </row>
    <row r="34" spans="7:37" ht="12.75">
      <c r="G34" s="152"/>
      <c r="H34" s="153"/>
      <c r="I34" s="36" t="s">
        <v>174</v>
      </c>
      <c r="J34" s="36" t="s">
        <v>175</v>
      </c>
      <c r="K34" s="24" t="s">
        <v>176</v>
      </c>
      <c r="L34" s="31" t="s">
        <v>177</v>
      </c>
      <c r="M34" s="157" t="s">
        <v>178</v>
      </c>
      <c r="N34" s="158"/>
      <c r="AC34" s="160" t="s">
        <v>197</v>
      </c>
      <c r="AD34" s="160"/>
      <c r="AE34" s="160" t="s">
        <v>198</v>
      </c>
      <c r="AF34" s="160"/>
      <c r="AG34" s="53" t="s">
        <v>59</v>
      </c>
      <c r="AH34" s="56"/>
      <c r="AI34" s="56"/>
      <c r="AJ34" s="56"/>
      <c r="AK34" s="164" t="s">
        <v>206</v>
      </c>
    </row>
    <row r="35" spans="7:37" ht="12.75">
      <c r="G35" s="149" t="s">
        <v>179</v>
      </c>
      <c r="H35" s="149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59" t="s">
        <v>180</v>
      </c>
      <c r="P35" s="149"/>
      <c r="Q35" s="149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44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65"/>
    </row>
    <row r="36" spans="7:37" ht="12.75">
      <c r="G36" s="149" t="s">
        <v>8</v>
      </c>
      <c r="H36" s="149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59"/>
      <c r="P36" s="149" t="s">
        <v>179</v>
      </c>
      <c r="Q36" s="149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44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49" t="s">
        <v>188</v>
      </c>
      <c r="H37" s="149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59"/>
      <c r="P37" s="149" t="s">
        <v>8</v>
      </c>
      <c r="Q37" s="149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44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49" t="s">
        <v>17</v>
      </c>
      <c r="H38" s="149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59"/>
      <c r="P38" s="149" t="s">
        <v>188</v>
      </c>
      <c r="Q38" s="149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44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45" t="s">
        <v>59</v>
      </c>
      <c r="H39" s="145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59"/>
      <c r="P39" s="149" t="s">
        <v>17</v>
      </c>
      <c r="Q39" s="149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44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46" t="s">
        <v>194</v>
      </c>
      <c r="H40" s="146"/>
      <c r="I40" s="146"/>
      <c r="J40" s="146"/>
      <c r="K40" s="146"/>
      <c r="L40" s="146"/>
      <c r="M40" s="38">
        <f>SUM(M35:M38)</f>
        <v>500.00000000000006</v>
      </c>
      <c r="N40" s="38"/>
      <c r="O40" s="39" t="s">
        <v>59</v>
      </c>
      <c r="P40" s="147"/>
      <c r="Q40" s="148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44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61" t="s">
        <v>203</v>
      </c>
      <c r="AD41" s="162"/>
      <c r="AE41" s="162"/>
      <c r="AF41" s="162"/>
      <c r="AG41" s="163"/>
      <c r="AK41" s="3">
        <f>SUM(AK36:AK39)</f>
        <v>8000</v>
      </c>
    </row>
    <row r="43" spans="15:26" ht="12.75">
      <c r="O43" s="159" t="s">
        <v>180</v>
      </c>
      <c r="P43" s="149"/>
      <c r="Q43" s="149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44" t="s">
        <v>191</v>
      </c>
    </row>
    <row r="44" spans="15:26" ht="12.75">
      <c r="O44" s="159"/>
      <c r="P44" s="149" t="s">
        <v>179</v>
      </c>
      <c r="Q44" s="149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44"/>
    </row>
    <row r="45" spans="15:26" ht="12.75">
      <c r="O45" s="159"/>
      <c r="P45" s="149" t="s">
        <v>8</v>
      </c>
      <c r="Q45" s="149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44"/>
    </row>
    <row r="46" spans="15:26" ht="12.75">
      <c r="O46" s="159"/>
      <c r="P46" s="149" t="s">
        <v>188</v>
      </c>
      <c r="Q46" s="149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44"/>
    </row>
    <row r="47" spans="15:26" ht="12.75">
      <c r="O47" s="159"/>
      <c r="P47" s="149" t="s">
        <v>17</v>
      </c>
      <c r="Q47" s="149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44"/>
    </row>
    <row r="48" spans="15:26" ht="12.75">
      <c r="O48" s="39" t="s">
        <v>59</v>
      </c>
      <c r="P48" s="147"/>
      <c r="Q48" s="148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44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2013-01-30T09:32:13Z</cp:lastPrinted>
  <dcterms:created xsi:type="dcterms:W3CDTF">2002-09-09T08:38:30Z</dcterms:created>
  <dcterms:modified xsi:type="dcterms:W3CDTF">2013-08-05T13:57:20Z</dcterms:modified>
  <cp:category/>
  <cp:version/>
  <cp:contentType/>
  <cp:contentStatus/>
</cp:coreProperties>
</file>